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第一批" sheetId="1" r:id="rId1"/>
  </sheets>
  <definedNames>
    <definedName name="_xlnm._FilterDatabase" localSheetId="0" hidden="1">第一批!$A$2:$XEX$23</definedName>
  </definedNames>
  <calcPr calcId="144525"/>
</workbook>
</file>

<file path=xl/sharedStrings.xml><?xml version="1.0" encoding="utf-8"?>
<sst xmlns="http://schemas.openxmlformats.org/spreadsheetml/2006/main" count="165" uniqueCount="68">
  <si>
    <t>如相关标段中标，则通知前商户按合同撤场，并按原合同做好证照注销。撤场后联系新中标人交付。【同一标段内，若涉及店铺交付时间不同的，在整个标段完全交付之前，按单店铺计算免租期及租金费用，在整个标段最后一个店铺开始计租时，按标段计算合同租金费用。】各店铺交付时间以商业公司通知为准。</t>
  </si>
  <si>
    <t>序号</t>
  </si>
  <si>
    <t>批次</t>
  </si>
  <si>
    <t>标段号</t>
  </si>
  <si>
    <t>合同场地编号</t>
  </si>
  <si>
    <t>图纸手册编号</t>
  </si>
  <si>
    <t>面积㎡</t>
  </si>
  <si>
    <t>业态</t>
  </si>
  <si>
    <t>区域</t>
  </si>
  <si>
    <t>位置</t>
  </si>
  <si>
    <t>具体位置</t>
  </si>
  <si>
    <t>经营范围</t>
  </si>
  <si>
    <t>备注</t>
  </si>
  <si>
    <t>合同期限（年）</t>
  </si>
  <si>
    <t>交付批次</t>
  </si>
  <si>
    <t>免租装修期（天）</t>
  </si>
  <si>
    <t>第一批重新招商</t>
  </si>
  <si>
    <t>1F-01</t>
  </si>
  <si>
    <t>零售</t>
  </si>
  <si>
    <t>T3</t>
  </si>
  <si>
    <t>出发禁区</t>
  </si>
  <si>
    <t>B97登机口区域（T3)</t>
  </si>
  <si>
    <t>零售（按场地现有物业条件经营）</t>
  </si>
  <si>
    <t>3F-21</t>
  </si>
  <si>
    <t>B25登机口区域（T3)</t>
  </si>
  <si>
    <t>时尚配饰、旅行用品、美妆香化、玩具礼品、数码产品、箱包鞋履</t>
  </si>
  <si>
    <t>标段13至14必须同时投标，由招商人根据评标确认中标人。投标人可于商务报价下方标注，中标数量意向需求。</t>
  </si>
  <si>
    <t>3F-20</t>
  </si>
  <si>
    <t>CF-23</t>
  </si>
  <si>
    <t>B23登机口区域（T3)</t>
  </si>
  <si>
    <t>服装服饰、潮玩等品牌零售、品牌展示体验</t>
  </si>
  <si>
    <t>3F-09</t>
  </si>
  <si>
    <t>珠宝配饰类品牌展示体验</t>
  </si>
  <si>
    <t>T3-CF-B23</t>
  </si>
  <si>
    <t>人工智能展示体验</t>
  </si>
  <si>
    <t>DD-7</t>
  </si>
  <si>
    <t>C27</t>
  </si>
  <si>
    <t>餐饮</t>
  </si>
  <si>
    <t>到达公众区</t>
  </si>
  <si>
    <t>16号门附近（T3)</t>
  </si>
  <si>
    <t>品牌餐饮（按场地现有物业条件经营）</t>
  </si>
  <si>
    <t>1F-07</t>
  </si>
  <si>
    <t>C29</t>
  </si>
  <si>
    <t>12号门附近（T3)</t>
  </si>
  <si>
    <t>H6-046</t>
  </si>
  <si>
    <t>/</t>
  </si>
  <si>
    <t>T4</t>
  </si>
  <si>
    <t>6m层到达出口（T4)</t>
  </si>
  <si>
    <t>H6-054</t>
  </si>
  <si>
    <t>普通零售、品牌展示体验</t>
  </si>
  <si>
    <t>H6-056</t>
  </si>
  <si>
    <t>H6-058b</t>
  </si>
  <si>
    <t>服务</t>
  </si>
  <si>
    <t>知名品牌直营租车服务</t>
  </si>
  <si>
    <t>H17.4-003</t>
  </si>
  <si>
    <t>国际出发禁区（T4)</t>
  </si>
  <si>
    <t>普通零售(不包括特产）、品牌展示体验</t>
  </si>
  <si>
    <t>H17.4-041</t>
  </si>
  <si>
    <t>GTC09-015</t>
  </si>
  <si>
    <t>零售/服务</t>
  </si>
  <si>
    <t>GTC</t>
  </si>
  <si>
    <t>知名连锁品牌便利店（按场地现有物业条件经营）</t>
  </si>
  <si>
    <t>GTC09-018</t>
  </si>
  <si>
    <t>品类不限（按场地现有物业条件经营）</t>
  </si>
  <si>
    <t>GTC09-019</t>
  </si>
  <si>
    <t>GTC09-020</t>
  </si>
  <si>
    <t>GTC-01bc</t>
  </si>
  <si>
    <t>涉及多个标段同时投报的，投报保证金按投标人中标数量意向缴纳。例如标段4至6必须同时投标，若投标人意向中标1个标段，则支付1个标段保证金，若投标人意向中标2个标段，则支付2个标段保证金，以此类推。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</si>
</sst>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b/>
      <sz val="12"/>
      <name val="仿宋"/>
      <charset val="134"/>
    </font>
    <font>
      <sz val="16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048538"/>
  <sheetViews>
    <sheetView tabSelected="1" zoomScale="50" zoomScaleNormal="50" topLeftCell="B1" workbookViewId="0">
      <selection activeCell="L10" sqref="L10"/>
    </sheetView>
  </sheetViews>
  <sheetFormatPr defaultColWidth="8.72727272727273" defaultRowHeight="36" customHeight="1"/>
  <cols>
    <col min="1" max="1" width="8.72727272727273" style="1" hidden="1" customWidth="1"/>
    <col min="2" max="2" width="20.1818181818182" style="1" customWidth="1"/>
    <col min="3" max="3" width="10.3636363636364" style="1" customWidth="1"/>
    <col min="4" max="4" width="10.3636363636364" style="1" hidden="1" customWidth="1"/>
    <col min="5" max="5" width="11.8181818181818" style="1" customWidth="1"/>
    <col min="6" max="6" width="12.1818181818182" style="1" customWidth="1"/>
    <col min="7" max="7" width="9.18181818181818" style="1"/>
    <col min="8" max="8" width="16.1818181818182" style="1" customWidth="1"/>
    <col min="9" max="9" width="15.0909090909091" style="1" customWidth="1"/>
    <col min="10" max="10" width="14.7272727272727" style="1" customWidth="1"/>
    <col min="11" max="11" width="24.9090909090909" style="3" customWidth="1"/>
    <col min="12" max="12" width="85.7545454545455" style="3" customWidth="1"/>
    <col min="13" max="13" width="48.0272727272727" style="1" customWidth="1"/>
    <col min="14" max="14" width="14" style="1" customWidth="1"/>
    <col min="15" max="15" width="23.6363636363636" style="1" customWidth="1"/>
    <col min="16" max="16" width="14" style="1" customWidth="1"/>
    <col min="17" max="16378" width="8.72727272727273" style="1"/>
    <col min="16379" max="16384" width="8.72727272727273" style="2"/>
  </cols>
  <sheetData>
    <row r="1" s="1" customFormat="1" customHeight="1" spans="2:16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60" customHeight="1" spans="1:16378">
      <c r="A2" s="5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15"/>
      <c r="XER2" s="15"/>
      <c r="XES2" s="15"/>
      <c r="XET2" s="15"/>
      <c r="XEU2" s="15"/>
      <c r="XEV2" s="15"/>
      <c r="XEW2" s="15"/>
      <c r="XEX2" s="15"/>
    </row>
    <row r="3" s="1" customFormat="1" customHeight="1" spans="1:16">
      <c r="A3" s="6">
        <v>94</v>
      </c>
      <c r="B3" s="7" t="s">
        <v>16</v>
      </c>
      <c r="C3" s="8">
        <v>7</v>
      </c>
      <c r="D3" s="8">
        <v>7</v>
      </c>
      <c r="E3" s="6" t="s">
        <v>17</v>
      </c>
      <c r="F3" s="6">
        <v>88</v>
      </c>
      <c r="G3" s="6">
        <v>39.72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12"/>
      <c r="N3" s="7">
        <v>3</v>
      </c>
      <c r="O3" s="7"/>
      <c r="P3" s="7">
        <v>30</v>
      </c>
    </row>
    <row r="4" s="1" customFormat="1" customHeight="1" spans="1:16">
      <c r="A4" s="6">
        <v>84</v>
      </c>
      <c r="B4" s="7" t="s">
        <v>16</v>
      </c>
      <c r="C4" s="8">
        <v>13</v>
      </c>
      <c r="D4" s="8">
        <v>13</v>
      </c>
      <c r="E4" s="6" t="s">
        <v>23</v>
      </c>
      <c r="F4" s="6">
        <v>15</v>
      </c>
      <c r="G4" s="6">
        <v>20.6</v>
      </c>
      <c r="H4" s="6" t="s">
        <v>18</v>
      </c>
      <c r="I4" s="6" t="s">
        <v>19</v>
      </c>
      <c r="J4" s="6" t="s">
        <v>20</v>
      </c>
      <c r="K4" s="6" t="s">
        <v>24</v>
      </c>
      <c r="L4" s="6" t="s">
        <v>25</v>
      </c>
      <c r="M4" s="13" t="s">
        <v>26</v>
      </c>
      <c r="N4" s="7">
        <v>3</v>
      </c>
      <c r="O4" s="7"/>
      <c r="P4" s="7">
        <v>30</v>
      </c>
    </row>
    <row r="5" s="1" customFormat="1" customHeight="1" spans="1:16">
      <c r="A5" s="6">
        <v>100</v>
      </c>
      <c r="B5" s="7" t="s">
        <v>16</v>
      </c>
      <c r="C5" s="8">
        <v>14</v>
      </c>
      <c r="D5" s="8">
        <v>14</v>
      </c>
      <c r="E5" s="6" t="s">
        <v>27</v>
      </c>
      <c r="F5" s="6">
        <v>16</v>
      </c>
      <c r="G5" s="6">
        <v>20.6</v>
      </c>
      <c r="H5" s="6" t="s">
        <v>18</v>
      </c>
      <c r="I5" s="6" t="s">
        <v>19</v>
      </c>
      <c r="J5" s="6" t="s">
        <v>20</v>
      </c>
      <c r="K5" s="6" t="s">
        <v>24</v>
      </c>
      <c r="L5" s="6" t="s">
        <v>25</v>
      </c>
      <c r="M5" s="13" t="s">
        <v>26</v>
      </c>
      <c r="N5" s="7">
        <v>3</v>
      </c>
      <c r="O5" s="7"/>
      <c r="P5" s="7">
        <v>30</v>
      </c>
    </row>
    <row r="6" s="1" customFormat="1" customHeight="1" spans="1:16">
      <c r="A6" s="6">
        <v>62</v>
      </c>
      <c r="B6" s="7" t="s">
        <v>16</v>
      </c>
      <c r="C6" s="8">
        <v>17</v>
      </c>
      <c r="D6" s="8">
        <v>17</v>
      </c>
      <c r="E6" s="6" t="s">
        <v>28</v>
      </c>
      <c r="F6" s="6">
        <v>29</v>
      </c>
      <c r="G6" s="6">
        <v>104.55</v>
      </c>
      <c r="H6" s="6" t="s">
        <v>18</v>
      </c>
      <c r="I6" s="6" t="s">
        <v>19</v>
      </c>
      <c r="J6" s="6" t="s">
        <v>20</v>
      </c>
      <c r="K6" s="6" t="s">
        <v>29</v>
      </c>
      <c r="L6" s="6" t="s">
        <v>30</v>
      </c>
      <c r="M6" s="7"/>
      <c r="N6" s="7">
        <v>3</v>
      </c>
      <c r="O6" s="7"/>
      <c r="P6" s="7">
        <v>30</v>
      </c>
    </row>
    <row r="7" s="1" customFormat="1" customHeight="1" spans="1:16">
      <c r="A7" s="6">
        <v>64</v>
      </c>
      <c r="B7" s="7" t="s">
        <v>16</v>
      </c>
      <c r="C7" s="8">
        <v>19</v>
      </c>
      <c r="D7" s="8">
        <v>19</v>
      </c>
      <c r="E7" s="6" t="s">
        <v>31</v>
      </c>
      <c r="F7" s="6">
        <v>31</v>
      </c>
      <c r="G7" s="6">
        <v>115.5</v>
      </c>
      <c r="H7" s="6" t="s">
        <v>18</v>
      </c>
      <c r="I7" s="6" t="s">
        <v>19</v>
      </c>
      <c r="J7" s="6" t="s">
        <v>20</v>
      </c>
      <c r="K7" s="6" t="s">
        <v>29</v>
      </c>
      <c r="L7" s="6" t="s">
        <v>32</v>
      </c>
      <c r="M7" s="7"/>
      <c r="N7" s="7">
        <v>3</v>
      </c>
      <c r="O7" s="7"/>
      <c r="P7" s="7">
        <v>30</v>
      </c>
    </row>
    <row r="8" s="1" customFormat="1" customHeight="1" spans="1:16">
      <c r="A8" s="6">
        <v>91</v>
      </c>
      <c r="B8" s="7" t="s">
        <v>16</v>
      </c>
      <c r="C8" s="8">
        <v>20</v>
      </c>
      <c r="D8" s="8">
        <v>20</v>
      </c>
      <c r="E8" s="6" t="s">
        <v>33</v>
      </c>
      <c r="F8" s="6">
        <v>35</v>
      </c>
      <c r="G8" s="6">
        <v>100</v>
      </c>
      <c r="H8" s="6" t="s">
        <v>18</v>
      </c>
      <c r="I8" s="6" t="s">
        <v>19</v>
      </c>
      <c r="J8" s="6" t="s">
        <v>20</v>
      </c>
      <c r="K8" s="6" t="s">
        <v>29</v>
      </c>
      <c r="L8" s="6" t="s">
        <v>34</v>
      </c>
      <c r="M8" s="7"/>
      <c r="N8" s="7">
        <v>3</v>
      </c>
      <c r="O8" s="7"/>
      <c r="P8" s="7">
        <v>30</v>
      </c>
    </row>
    <row r="9" s="1" customFormat="1" customHeight="1" spans="1:16">
      <c r="A9" s="6">
        <v>86</v>
      </c>
      <c r="B9" s="7" t="s">
        <v>16</v>
      </c>
      <c r="C9" s="8">
        <v>26</v>
      </c>
      <c r="D9" s="8">
        <v>26</v>
      </c>
      <c r="E9" s="6" t="s">
        <v>35</v>
      </c>
      <c r="F9" s="6" t="s">
        <v>36</v>
      </c>
      <c r="G9" s="6">
        <v>363.4</v>
      </c>
      <c r="H9" s="6" t="s">
        <v>37</v>
      </c>
      <c r="I9" s="6" t="s">
        <v>19</v>
      </c>
      <c r="J9" s="6" t="s">
        <v>38</v>
      </c>
      <c r="K9" s="6" t="s">
        <v>39</v>
      </c>
      <c r="L9" s="6" t="s">
        <v>40</v>
      </c>
      <c r="M9" s="7"/>
      <c r="N9" s="7">
        <v>5</v>
      </c>
      <c r="O9" s="7"/>
      <c r="P9" s="7">
        <v>30</v>
      </c>
    </row>
    <row r="10" s="1" customFormat="1" customHeight="1" spans="1:16">
      <c r="A10" s="6">
        <v>73</v>
      </c>
      <c r="B10" s="7" t="s">
        <v>16</v>
      </c>
      <c r="C10" s="8">
        <v>28</v>
      </c>
      <c r="D10" s="8">
        <v>28</v>
      </c>
      <c r="E10" s="6" t="s">
        <v>41</v>
      </c>
      <c r="F10" s="6" t="s">
        <v>42</v>
      </c>
      <c r="G10" s="6">
        <v>50</v>
      </c>
      <c r="H10" s="6" t="s">
        <v>18</v>
      </c>
      <c r="I10" s="6" t="s">
        <v>19</v>
      </c>
      <c r="J10" s="6" t="s">
        <v>38</v>
      </c>
      <c r="K10" s="6" t="s">
        <v>43</v>
      </c>
      <c r="L10" s="6" t="s">
        <v>22</v>
      </c>
      <c r="M10" s="7"/>
      <c r="N10" s="7">
        <v>3</v>
      </c>
      <c r="O10" s="7"/>
      <c r="P10" s="7">
        <v>30</v>
      </c>
    </row>
    <row r="11" s="1" customFormat="1" customHeight="1" spans="1:16">
      <c r="A11" s="6">
        <v>47</v>
      </c>
      <c r="B11" s="7" t="s">
        <v>16</v>
      </c>
      <c r="C11" s="8">
        <v>31</v>
      </c>
      <c r="D11" s="8">
        <v>31</v>
      </c>
      <c r="E11" s="9" t="s">
        <v>44</v>
      </c>
      <c r="F11" s="9" t="s">
        <v>45</v>
      </c>
      <c r="G11" s="9">
        <v>124</v>
      </c>
      <c r="H11" s="9" t="s">
        <v>37</v>
      </c>
      <c r="I11" s="6" t="s">
        <v>46</v>
      </c>
      <c r="J11" s="6" t="s">
        <v>38</v>
      </c>
      <c r="K11" s="6" t="s">
        <v>47</v>
      </c>
      <c r="L11" s="6" t="s">
        <v>40</v>
      </c>
      <c r="M11" s="7"/>
      <c r="N11" s="7">
        <v>5</v>
      </c>
      <c r="O11" s="7"/>
      <c r="P11" s="7">
        <v>30</v>
      </c>
    </row>
    <row r="12" s="1" customFormat="1" customHeight="1" spans="1:16">
      <c r="A12" s="6">
        <v>51</v>
      </c>
      <c r="B12" s="7" t="s">
        <v>16</v>
      </c>
      <c r="C12" s="8">
        <v>33</v>
      </c>
      <c r="D12" s="8">
        <v>33</v>
      </c>
      <c r="E12" s="6" t="s">
        <v>48</v>
      </c>
      <c r="F12" s="9" t="s">
        <v>45</v>
      </c>
      <c r="G12" s="6">
        <v>163.4</v>
      </c>
      <c r="H12" s="6" t="s">
        <v>18</v>
      </c>
      <c r="I12" s="6" t="s">
        <v>46</v>
      </c>
      <c r="J12" s="6" t="s">
        <v>38</v>
      </c>
      <c r="K12" s="6" t="s">
        <v>47</v>
      </c>
      <c r="L12" s="6" t="s">
        <v>49</v>
      </c>
      <c r="M12" s="7"/>
      <c r="N12" s="7">
        <v>3</v>
      </c>
      <c r="O12" s="7"/>
      <c r="P12" s="7">
        <v>30</v>
      </c>
    </row>
    <row r="13" s="1" customFormat="1" customHeight="1" spans="1:16">
      <c r="A13" s="6">
        <v>52</v>
      </c>
      <c r="B13" s="7" t="s">
        <v>16</v>
      </c>
      <c r="C13" s="8">
        <v>34</v>
      </c>
      <c r="D13" s="8">
        <v>34</v>
      </c>
      <c r="E13" s="6" t="s">
        <v>50</v>
      </c>
      <c r="F13" s="9" t="s">
        <v>45</v>
      </c>
      <c r="G13" s="6">
        <v>183</v>
      </c>
      <c r="H13" s="6" t="s">
        <v>18</v>
      </c>
      <c r="I13" s="6" t="s">
        <v>46</v>
      </c>
      <c r="J13" s="6" t="s">
        <v>38</v>
      </c>
      <c r="K13" s="6" t="s">
        <v>47</v>
      </c>
      <c r="L13" s="6" t="s">
        <v>49</v>
      </c>
      <c r="M13" s="7"/>
      <c r="N13" s="7">
        <v>3</v>
      </c>
      <c r="O13" s="7"/>
      <c r="P13" s="7">
        <v>30</v>
      </c>
    </row>
    <row r="14" s="1" customFormat="1" customHeight="1" spans="1:16">
      <c r="A14" s="6">
        <v>53</v>
      </c>
      <c r="B14" s="7" t="s">
        <v>16</v>
      </c>
      <c r="C14" s="8">
        <v>35</v>
      </c>
      <c r="D14" s="8">
        <v>35</v>
      </c>
      <c r="E14" s="6" t="s">
        <v>51</v>
      </c>
      <c r="F14" s="9" t="s">
        <v>45</v>
      </c>
      <c r="G14" s="6">
        <v>108.23</v>
      </c>
      <c r="H14" s="6" t="s">
        <v>52</v>
      </c>
      <c r="I14" s="6" t="s">
        <v>46</v>
      </c>
      <c r="J14" s="6" t="s">
        <v>38</v>
      </c>
      <c r="K14" s="6" t="s">
        <v>47</v>
      </c>
      <c r="L14" s="6" t="s">
        <v>53</v>
      </c>
      <c r="M14" s="13"/>
      <c r="N14" s="7">
        <v>3</v>
      </c>
      <c r="O14" s="7"/>
      <c r="P14" s="7">
        <v>30</v>
      </c>
    </row>
    <row r="15" s="1" customFormat="1" customHeight="1" spans="1:16">
      <c r="A15" s="7">
        <v>120</v>
      </c>
      <c r="B15" s="7" t="s">
        <v>16</v>
      </c>
      <c r="C15" s="8">
        <v>36</v>
      </c>
      <c r="D15" s="8">
        <v>36</v>
      </c>
      <c r="E15" s="6" t="s">
        <v>54</v>
      </c>
      <c r="F15" s="9" t="s">
        <v>45</v>
      </c>
      <c r="G15" s="6">
        <v>106.1</v>
      </c>
      <c r="H15" s="7" t="s">
        <v>18</v>
      </c>
      <c r="I15" s="6" t="s">
        <v>46</v>
      </c>
      <c r="J15" s="6" t="s">
        <v>20</v>
      </c>
      <c r="K15" s="6" t="s">
        <v>55</v>
      </c>
      <c r="L15" s="6" t="s">
        <v>56</v>
      </c>
      <c r="M15" s="7"/>
      <c r="N15" s="7">
        <v>3</v>
      </c>
      <c r="O15" s="7"/>
      <c r="P15" s="7">
        <v>30</v>
      </c>
    </row>
    <row r="16" s="1" customFormat="1" customHeight="1" spans="1:16">
      <c r="A16" s="7">
        <v>132</v>
      </c>
      <c r="B16" s="7" t="s">
        <v>16</v>
      </c>
      <c r="C16" s="8">
        <v>37</v>
      </c>
      <c r="D16" s="8">
        <v>37</v>
      </c>
      <c r="E16" s="6" t="s">
        <v>57</v>
      </c>
      <c r="F16" s="9" t="s">
        <v>45</v>
      </c>
      <c r="G16" s="6">
        <v>95.5</v>
      </c>
      <c r="H16" s="7" t="s">
        <v>18</v>
      </c>
      <c r="I16" s="6" t="s">
        <v>46</v>
      </c>
      <c r="J16" s="6" t="s">
        <v>20</v>
      </c>
      <c r="K16" s="6" t="s">
        <v>55</v>
      </c>
      <c r="L16" s="6" t="s">
        <v>56</v>
      </c>
      <c r="M16" s="7"/>
      <c r="N16" s="7">
        <v>3</v>
      </c>
      <c r="O16" s="7"/>
      <c r="P16" s="7">
        <v>30</v>
      </c>
    </row>
    <row r="17" s="1" customFormat="1" customHeight="1" spans="1:16">
      <c r="A17" s="7"/>
      <c r="B17" s="7" t="s">
        <v>16</v>
      </c>
      <c r="C17" s="8">
        <v>38</v>
      </c>
      <c r="D17" s="8">
        <v>38</v>
      </c>
      <c r="E17" s="6" t="s">
        <v>58</v>
      </c>
      <c r="F17" s="9"/>
      <c r="G17" s="6">
        <v>90.31</v>
      </c>
      <c r="H17" s="7" t="s">
        <v>59</v>
      </c>
      <c r="I17" s="6" t="s">
        <v>60</v>
      </c>
      <c r="J17" s="7" t="s">
        <v>45</v>
      </c>
      <c r="K17" s="6" t="s">
        <v>60</v>
      </c>
      <c r="L17" s="6" t="s">
        <v>61</v>
      </c>
      <c r="M17" s="7"/>
      <c r="N17" s="7">
        <v>3</v>
      </c>
      <c r="O17" s="7"/>
      <c r="P17" s="7">
        <v>30</v>
      </c>
    </row>
    <row r="18" s="1" customFormat="1" customHeight="1" spans="1:16">
      <c r="A18" s="7">
        <v>166</v>
      </c>
      <c r="B18" s="7" t="s">
        <v>16</v>
      </c>
      <c r="C18" s="8">
        <v>39</v>
      </c>
      <c r="D18" s="8">
        <v>39</v>
      </c>
      <c r="E18" s="6" t="s">
        <v>62</v>
      </c>
      <c r="F18" s="9" t="s">
        <v>45</v>
      </c>
      <c r="G18" s="6">
        <v>159.87</v>
      </c>
      <c r="H18" s="7" t="s">
        <v>59</v>
      </c>
      <c r="I18" s="6" t="s">
        <v>60</v>
      </c>
      <c r="J18" s="7" t="s">
        <v>45</v>
      </c>
      <c r="K18" s="6" t="s">
        <v>60</v>
      </c>
      <c r="L18" s="6" t="s">
        <v>63</v>
      </c>
      <c r="M18" s="7"/>
      <c r="N18" s="7">
        <v>3</v>
      </c>
      <c r="O18" s="7"/>
      <c r="P18" s="7">
        <v>30</v>
      </c>
    </row>
    <row r="19" s="1" customFormat="1" customHeight="1" spans="1:16">
      <c r="A19" s="7">
        <v>167</v>
      </c>
      <c r="B19" s="7" t="s">
        <v>16</v>
      </c>
      <c r="C19" s="8">
        <v>40</v>
      </c>
      <c r="D19" s="8">
        <v>40</v>
      </c>
      <c r="E19" s="6" t="s">
        <v>64</v>
      </c>
      <c r="F19" s="9" t="s">
        <v>45</v>
      </c>
      <c r="G19" s="6">
        <v>137.17</v>
      </c>
      <c r="H19" s="7" t="s">
        <v>59</v>
      </c>
      <c r="I19" s="6" t="s">
        <v>60</v>
      </c>
      <c r="J19" s="7" t="s">
        <v>45</v>
      </c>
      <c r="K19" s="6" t="s">
        <v>60</v>
      </c>
      <c r="L19" s="6" t="s">
        <v>63</v>
      </c>
      <c r="M19" s="7"/>
      <c r="N19" s="7">
        <v>3</v>
      </c>
      <c r="O19" s="7"/>
      <c r="P19" s="7">
        <v>30</v>
      </c>
    </row>
    <row r="20" s="1" customFormat="1" customHeight="1" spans="1:16">
      <c r="A20" s="7">
        <v>168</v>
      </c>
      <c r="B20" s="7" t="s">
        <v>16</v>
      </c>
      <c r="C20" s="8">
        <v>41</v>
      </c>
      <c r="D20" s="8">
        <v>41</v>
      </c>
      <c r="E20" s="6" t="s">
        <v>65</v>
      </c>
      <c r="F20" s="9" t="s">
        <v>45</v>
      </c>
      <c r="G20" s="6">
        <v>20.86</v>
      </c>
      <c r="H20" s="7" t="s">
        <v>59</v>
      </c>
      <c r="I20" s="6" t="s">
        <v>60</v>
      </c>
      <c r="J20" s="7" t="s">
        <v>45</v>
      </c>
      <c r="K20" s="6" t="s">
        <v>60</v>
      </c>
      <c r="L20" s="6" t="s">
        <v>63</v>
      </c>
      <c r="M20" s="7"/>
      <c r="N20" s="7">
        <v>3</v>
      </c>
      <c r="O20" s="7"/>
      <c r="P20" s="7">
        <v>30</v>
      </c>
    </row>
    <row r="21" s="1" customFormat="1" customHeight="1" spans="1:16">
      <c r="A21" s="7">
        <v>178</v>
      </c>
      <c r="B21" s="7" t="s">
        <v>16</v>
      </c>
      <c r="C21" s="8">
        <v>42</v>
      </c>
      <c r="D21" s="8">
        <v>42</v>
      </c>
      <c r="E21" s="6" t="s">
        <v>66</v>
      </c>
      <c r="F21" s="9" t="s">
        <v>45</v>
      </c>
      <c r="G21" s="6">
        <f>29.1+29.1</f>
        <v>58.2</v>
      </c>
      <c r="H21" s="7" t="s">
        <v>59</v>
      </c>
      <c r="I21" s="6" t="s">
        <v>60</v>
      </c>
      <c r="J21" s="7" t="s">
        <v>45</v>
      </c>
      <c r="K21" s="6" t="s">
        <v>60</v>
      </c>
      <c r="L21" s="6" t="s">
        <v>63</v>
      </c>
      <c r="M21" s="7"/>
      <c r="N21" s="7">
        <v>3</v>
      </c>
      <c r="O21" s="7"/>
      <c r="P21" s="7">
        <v>30</v>
      </c>
    </row>
    <row r="22" customHeight="1" spans="7:7">
      <c r="G22" s="1">
        <f>SUM(G3:G21)</f>
        <v>2061.01</v>
      </c>
    </row>
    <row r="23" customHeight="1" spans="2:16">
      <c r="B23" s="10" t="s">
        <v>67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4"/>
    </row>
    <row r="1048412" s="2" customFormat="1" customHeight="1"/>
    <row r="1048413" s="2" customFormat="1" customHeight="1"/>
    <row r="1048414" s="2" customFormat="1" customHeight="1"/>
    <row r="1048415" s="2" customFormat="1" customHeight="1"/>
    <row r="1048416" s="2" customFormat="1" customHeight="1"/>
    <row r="1048417" s="2" customFormat="1" customHeight="1"/>
    <row r="1048418" s="2" customFormat="1" customHeight="1"/>
    <row r="1048419" s="2" customFormat="1" customHeight="1"/>
    <row r="1048420" s="2" customFormat="1" customHeight="1"/>
    <row r="1048421" s="2" customFormat="1" customHeight="1"/>
    <row r="1048422" s="2" customFormat="1" customHeight="1"/>
    <row r="1048423" s="2" customFormat="1" customHeight="1"/>
    <row r="1048424" s="2" customFormat="1" customHeight="1"/>
    <row r="1048425" s="2" customFormat="1" customHeight="1"/>
    <row r="1048426" s="2" customFormat="1" customHeight="1"/>
    <row r="1048427" s="2" customFormat="1" customHeight="1"/>
    <row r="1048428" s="2" customFormat="1" customHeight="1"/>
    <row r="1048429" s="2" customFormat="1" customHeight="1"/>
    <row r="1048430" s="2" customFormat="1" customHeight="1"/>
    <row r="1048431" s="2" customFormat="1" customHeight="1"/>
    <row r="1048432" s="2" customFormat="1" customHeight="1"/>
    <row r="1048433" s="2" customFormat="1" customHeight="1"/>
    <row r="1048434" s="2" customFormat="1" customHeight="1"/>
    <row r="1048435" s="2" customFormat="1" customHeight="1"/>
    <row r="1048436" s="2" customFormat="1" customHeight="1"/>
    <row r="1048437" s="2" customFormat="1" customHeight="1"/>
    <row r="1048438" s="2" customFormat="1" customHeight="1"/>
    <row r="1048439" s="2" customFormat="1" customHeight="1"/>
    <row r="1048440" s="2" customFormat="1" customHeight="1"/>
    <row r="1048441" s="2" customFormat="1" customHeight="1"/>
    <row r="1048442" s="2" customFormat="1" customHeight="1"/>
    <row r="1048443" s="2" customFormat="1" customHeight="1"/>
    <row r="1048444" s="2" customFormat="1" customHeight="1"/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  <row r="1048474" s="2" customFormat="1" customHeight="1"/>
    <row r="1048475" s="2" customFormat="1" customHeight="1"/>
    <row r="1048476" s="2" customFormat="1" customHeight="1"/>
    <row r="1048477" s="2" customFormat="1" customHeight="1"/>
    <row r="1048478" s="2" customFormat="1" customHeight="1"/>
    <row r="1048479" s="2" customFormat="1" customHeight="1"/>
    <row r="1048480" s="2" customFormat="1" customHeight="1"/>
    <row r="1048481" s="2" customFormat="1" customHeight="1"/>
    <row r="1048482" s="2" customFormat="1" customHeight="1"/>
    <row r="1048483" s="2" customFormat="1" customHeight="1"/>
    <row r="1048484" s="2" customFormat="1" customHeight="1"/>
    <row r="1048485" s="2" customFormat="1" customHeight="1"/>
    <row r="1048486" s="2" customFormat="1" customHeight="1"/>
    <row r="1048487" s="2" customFormat="1" customHeight="1"/>
    <row r="1048488" s="2" customFormat="1" customHeight="1"/>
    <row r="1048489" s="2" customFormat="1" customHeight="1"/>
    <row r="1048490" s="2" customFormat="1" customHeight="1"/>
    <row r="1048491" s="2" customFormat="1" customHeight="1"/>
    <row r="1048492" s="2" customFormat="1" customHeight="1"/>
    <row r="1048493" s="2" customFormat="1" customHeight="1"/>
    <row r="1048494" s="2" customFormat="1" customHeight="1"/>
    <row r="1048495" s="2" customFormat="1" customHeight="1"/>
    <row r="1048496" s="2" customFormat="1" customHeight="1"/>
    <row r="1048497" s="2" customFormat="1" customHeight="1"/>
    <row r="1048498" s="2" customFormat="1" customHeight="1"/>
    <row r="1048499" s="2" customFormat="1" customHeight="1"/>
    <row r="1048500" s="2" customFormat="1" customHeight="1"/>
    <row r="1048501" s="2" customFormat="1" customHeight="1"/>
    <row r="1048502" s="2" customFormat="1" customHeight="1"/>
    <row r="1048503" s="2" customFormat="1" customHeight="1"/>
    <row r="1048504" s="2" customFormat="1" customHeight="1"/>
    <row r="1048505" s="2" customFormat="1" customHeight="1"/>
    <row r="1048506" s="2" customFormat="1" customHeight="1"/>
    <row r="1048507" s="2" customFormat="1" customHeight="1"/>
    <row r="1048508" s="2" customFormat="1" customHeight="1"/>
    <row r="1048509" s="2" customFormat="1" customHeight="1"/>
    <row r="1048510" s="2" customFormat="1" customHeight="1"/>
    <row r="1048511" s="2" customFormat="1" customHeight="1"/>
    <row r="1048512" s="2" customFormat="1" customHeight="1"/>
    <row r="1048513" s="2" customFormat="1" customHeight="1"/>
    <row r="1048514" s="2" customFormat="1" customHeight="1"/>
    <row r="1048515" s="2" customFormat="1" customHeight="1"/>
    <row r="1048516" s="2" customFormat="1" customHeight="1"/>
    <row r="1048517" s="2" customFormat="1" customHeight="1"/>
    <row r="1048518" s="2" customFormat="1" customHeight="1"/>
    <row r="1048519" s="2" customFormat="1" customHeight="1"/>
    <row r="1048520" s="2" customFormat="1" customHeight="1"/>
    <row r="1048521" s="2" customFormat="1" customHeight="1"/>
    <row r="1048522" s="2" customFormat="1" customHeight="1"/>
    <row r="1048523" s="2" customFormat="1" customHeight="1"/>
    <row r="1048524" s="2" customFormat="1" customHeight="1"/>
    <row r="1048525" s="2" customFormat="1" customHeight="1"/>
    <row r="1048526" s="2" customFormat="1" customHeight="1"/>
    <row r="1048527" s="2" customFormat="1" customHeight="1"/>
    <row r="1048528" s="2" customFormat="1" customHeight="1"/>
    <row r="1048529" s="2" customFormat="1" customHeight="1"/>
    <row r="1048530" s="2" customFormat="1" customHeight="1"/>
    <row r="1048531" s="2" customFormat="1" customHeight="1"/>
    <row r="1048532" s="2" customFormat="1" customHeight="1"/>
    <row r="1048533" s="2" customFormat="1" customHeight="1"/>
    <row r="1048534" s="2" customFormat="1" customHeight="1"/>
    <row r="1048535" s="2" customFormat="1" customHeight="1"/>
    <row r="1048536" s="2" customFormat="1" customHeight="1"/>
    <row r="1048537" s="2" customFormat="1" customHeight="1"/>
    <row r="1048538" s="2" customFormat="1" customHeight="1"/>
  </sheetData>
  <mergeCells count="2">
    <mergeCell ref="B1:P1"/>
    <mergeCell ref="B23:P23"/>
  </mergeCells>
  <conditionalFormatting sqref="E2:E15 E22 E24:E1048411">
    <cfRule type="duplicateValues" dxfId="0" priority="12"/>
  </conditionalFormatting>
  <conditionalFormatting sqref="E16 G18 G16 E18">
    <cfRule type="duplicateValues" dxfId="0" priority="11"/>
  </conditionalFormatting>
  <conditionalFormatting sqref="E17 G17">
    <cfRule type="duplicateValues" dxfId="0" priority="1"/>
  </conditionalFormatting>
  <conditionalFormatting sqref="E19:E21 G19:G21">
    <cfRule type="duplicateValues" dxfId="0" priority="10"/>
  </conditionalFormatting>
  <pageMargins left="0.75" right="0.75" top="1" bottom="1" header="0.5" footer="0.5"/>
  <pageSetup paperSize="8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施丹妮</dc:creator>
  <cp:lastModifiedBy>施丹妮</cp:lastModifiedBy>
  <dcterms:created xsi:type="dcterms:W3CDTF">2023-09-11T05:41:00Z</dcterms:created>
  <dcterms:modified xsi:type="dcterms:W3CDTF">2023-10-19T03:55:20Z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FDE8F80DF95E44DEA2502E892528BF46_13</vt:lpwstr>
  </property>
  <property fmtid="{D5CDD505-2E9C-101B-9397-08002B2CF9AE}" pid="3" name="KSOProductBuildVer">
    <vt:lpwstr>2052-12.1.0.15712</vt:lpwstr>
  </property>
</Properties>
</file>