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880" windowHeight="10365" tabRatio="909" activeTab="1"/>
  </bookViews>
  <sheets>
    <sheet name="第一批次" sheetId="1" r:id="rId1"/>
    <sheet name="品牌库" sheetId="2" r:id="rId2"/>
  </sheets>
  <definedNames>
    <definedName name="_xlnm._FilterDatabase" localSheetId="0" hidden="1">第一批次!$A$1:$L$1</definedName>
  </definedNames>
  <calcPr calcId="144525" concurrentCalc="0"/>
</workbook>
</file>

<file path=xl/sharedStrings.xml><?xml version="1.0" encoding="utf-8"?>
<sst xmlns="http://schemas.openxmlformats.org/spreadsheetml/2006/main" count="286">
  <si>
    <t>批次（拟）</t>
  </si>
  <si>
    <t>序号</t>
  </si>
  <si>
    <t>标段</t>
  </si>
  <si>
    <t>编号</t>
  </si>
  <si>
    <t>面积</t>
  </si>
  <si>
    <t>区域</t>
  </si>
  <si>
    <t>具体位置</t>
  </si>
  <si>
    <t>楼层</t>
  </si>
  <si>
    <t>合同业态</t>
  </si>
  <si>
    <t>经营范围</t>
  </si>
  <si>
    <t>备注</t>
  </si>
  <si>
    <t>特殊要求</t>
  </si>
  <si>
    <t>第一批</t>
  </si>
  <si>
    <t>标段1</t>
  </si>
  <si>
    <t>H6-030</t>
  </si>
  <si>
    <t>T4</t>
  </si>
  <si>
    <t>北禁区国内集中区</t>
  </si>
  <si>
    <t>6M层</t>
  </si>
  <si>
    <t>零售</t>
  </si>
  <si>
    <t>国际精品、香化、珠宝饰品、箱包、运动品、手表</t>
  </si>
  <si>
    <t>投标品牌需在招商人品牌库所列品牌范围内（详见后一页）</t>
  </si>
  <si>
    <t>投标标段1至标段4之间任意一处或多处标段，须同时投标全部标段（即标段1、标段2、标段3、标段4），投标人可要求若中标，仅需一处或多处。招商人将综合考虑投标人响应材料以及各品类冲突竞争性，决定最终结果。（要求若中标仅需一处场地，则上述场地仅须缴纳10万元投标保证金；若中标需2处场地，则须缴纳20万元投标保证金，以此类推）</t>
  </si>
  <si>
    <t>标段2</t>
  </si>
  <si>
    <t>H6-031</t>
  </si>
  <si>
    <t>标段3</t>
  </si>
  <si>
    <t>H6-032</t>
  </si>
  <si>
    <t>标段4</t>
  </si>
  <si>
    <t>H6-033</t>
  </si>
  <si>
    <t>标段5</t>
  </si>
  <si>
    <t>H6-005</t>
  </si>
  <si>
    <t>投标标段5至标段11之间任意一处或多处标段，须同时投标全部标段（即标段5、标段6、标段7...标段11），投标人可要求若中标，仅需一处或多处。招商人将综合考虑投标人响应材料以及各品类冲突竞争性，决定最终结果。（要求若中标仅需一处场地，则上述场地仅须缴纳10万元投标保证金；若中标需2处场地，则须缴纳20万元投标保证金，以此类推）</t>
  </si>
  <si>
    <t>标段6</t>
  </si>
  <si>
    <t>H6-011</t>
  </si>
  <si>
    <t>标段7</t>
  </si>
  <si>
    <t>H6-014</t>
  </si>
  <si>
    <t>标段8</t>
  </si>
  <si>
    <t>H6-015</t>
  </si>
  <si>
    <t>标段9</t>
  </si>
  <si>
    <t>H6-012</t>
  </si>
  <si>
    <t>标段10</t>
  </si>
  <si>
    <t>H6-013</t>
  </si>
  <si>
    <t>标段11</t>
  </si>
  <si>
    <t>H6-028</t>
  </si>
  <si>
    <t>标段12</t>
  </si>
  <si>
    <t>H12-001</t>
  </si>
  <si>
    <t>北禁区国内上夹层</t>
  </si>
  <si>
    <t>12M层</t>
  </si>
  <si>
    <t>餐饮</t>
  </si>
  <si>
    <t>中西式正餐、简餐、咖啡茶饮、甜品烘焙、特色小吃等品牌餐饮</t>
  </si>
  <si>
    <t>/</t>
  </si>
  <si>
    <t>标段13</t>
  </si>
  <si>
    <t>H12-002A</t>
  </si>
  <si>
    <t>机电条件共享</t>
  </si>
  <si>
    <t>标段14</t>
  </si>
  <si>
    <t>H12-002B</t>
  </si>
  <si>
    <t>标段15</t>
  </si>
  <si>
    <t>H12-003B</t>
  </si>
  <si>
    <t>机电条件须与H12-003A共享</t>
  </si>
  <si>
    <t>标段16</t>
  </si>
  <si>
    <t>H12-004</t>
  </si>
  <si>
    <t>标段17</t>
  </si>
  <si>
    <t>ZH6-009</t>
  </si>
  <si>
    <t>北禁区东指廊</t>
  </si>
  <si>
    <t>咖啡茶饮</t>
  </si>
  <si>
    <t>标段18</t>
  </si>
  <si>
    <t>ZH6-010</t>
  </si>
  <si>
    <t>伴手礼、特产</t>
  </si>
  <si>
    <t>标段19</t>
  </si>
  <si>
    <t>ZH6-011</t>
  </si>
  <si>
    <t>轻餐</t>
  </si>
  <si>
    <t>标段20</t>
  </si>
  <si>
    <t>ZH6-012</t>
  </si>
  <si>
    <t>文创集合（包含书类，不含丝绸特产）</t>
  </si>
  <si>
    <t>标段21</t>
  </si>
  <si>
    <t>ZH6-013</t>
  </si>
  <si>
    <t>丝绸工艺品</t>
  </si>
  <si>
    <t>标段22</t>
  </si>
  <si>
    <t>H22.8-006-A</t>
  </si>
  <si>
    <t>出发公众区</t>
  </si>
  <si>
    <t>22.8M层</t>
  </si>
  <si>
    <t>就餐区为开敞式</t>
  </si>
  <si>
    <t>机电条件共享；H22.8-006-B与H22.8-006-C场地中标人就餐区为开敞式，以保证该层餐饮区域人流动线畅通；投标标段22至标段25之间任意一处或多处标段，须同时投标全部标段（即标段22、标段23、标段24、标段25），投标人可要求若中标，仅需一处或多处。招商人将综合考虑投标人响应材料以及各品类冲突竞争性，决定最终结果。（要求若中标仅需一处场地，则上述场地仅须缴纳10万元投标保证金；若中标需2处场地，则须缴纳20万元投标保证金，以此类推）</t>
  </si>
  <si>
    <t>标段23</t>
  </si>
  <si>
    <t>H22.8-006-B</t>
  </si>
  <si>
    <t>标段24</t>
  </si>
  <si>
    <t>H22.8-006-C</t>
  </si>
  <si>
    <t>标段25</t>
  </si>
  <si>
    <t>H22.8-006-D</t>
  </si>
  <si>
    <t>标段26</t>
  </si>
  <si>
    <t>H17.4-042</t>
  </si>
  <si>
    <t>17.4M层</t>
  </si>
  <si>
    <t>品牌零售、
医药老字号（药妆）、
文创集合（包含书类，不含丝绸特产）</t>
  </si>
  <si>
    <t>标段27</t>
  </si>
  <si>
    <t>H17.4-051</t>
  </si>
  <si>
    <t>标段28</t>
  </si>
  <si>
    <t>H17.4-052</t>
  </si>
  <si>
    <t>标段29</t>
  </si>
  <si>
    <t>H17.4-053</t>
  </si>
  <si>
    <t>标段30</t>
  </si>
  <si>
    <t>H17.4-054</t>
  </si>
  <si>
    <t>标段31</t>
  </si>
  <si>
    <t>H6-045-A</t>
  </si>
  <si>
    <t>到达公众区</t>
  </si>
  <si>
    <t>服务配套</t>
  </si>
  <si>
    <t>服务配套（例银行网点、外币兑换等）</t>
  </si>
  <si>
    <t>标段32</t>
  </si>
  <si>
    <t>H6-045-B</t>
  </si>
  <si>
    <t>品牌便利店</t>
  </si>
  <si>
    <t>标段33</t>
  </si>
  <si>
    <t>H6-046</t>
  </si>
  <si>
    <t>标段34</t>
  </si>
  <si>
    <t>H6-047-A</t>
  </si>
  <si>
    <t>中西式正餐、简餐、甜品烘焙、特色小吃等品牌餐饮</t>
  </si>
  <si>
    <t>标段35</t>
  </si>
  <si>
    <t>H6-047-B</t>
  </si>
  <si>
    <t>标段36</t>
  </si>
  <si>
    <t>H6-048</t>
  </si>
  <si>
    <t>展厅（汽车、科技、艺术）</t>
  </si>
  <si>
    <t>标段37</t>
  </si>
  <si>
    <t>H6-049</t>
  </si>
  <si>
    <t>标段38</t>
  </si>
  <si>
    <t>H6-050-A</t>
  </si>
  <si>
    <t>标段39</t>
  </si>
  <si>
    <t>H6-050-B</t>
  </si>
  <si>
    <t>标段40</t>
  </si>
  <si>
    <t>H6-051</t>
  </si>
  <si>
    <t>品牌咖啡/茶饮</t>
  </si>
  <si>
    <t>标段41</t>
  </si>
  <si>
    <t>H6-052</t>
  </si>
  <si>
    <t>服务配套（临时休息业态优先）</t>
  </si>
  <si>
    <t>标段42</t>
  </si>
  <si>
    <t>H6-053</t>
  </si>
  <si>
    <t>品牌直营便利店</t>
  </si>
  <si>
    <t>标段43</t>
  </si>
  <si>
    <t>H6-056</t>
  </si>
  <si>
    <t>品牌零售、
伴手礼（丝绸/特产/酒类）、
医药老字号（药妆）、
文创集合（包含书类，不含丝绸特产）</t>
  </si>
  <si>
    <t>标段44</t>
  </si>
  <si>
    <t>H6-057</t>
  </si>
  <si>
    <t>标段45</t>
  </si>
  <si>
    <t>H6-058</t>
  </si>
  <si>
    <t>标段46</t>
  </si>
  <si>
    <t>H6-060</t>
  </si>
  <si>
    <t>标段47</t>
  </si>
  <si>
    <t>H6-061</t>
  </si>
  <si>
    <t>标段48</t>
  </si>
  <si>
    <t>H6-062</t>
  </si>
  <si>
    <t>标段49</t>
  </si>
  <si>
    <t>H6-054</t>
  </si>
  <si>
    <t>标段50</t>
  </si>
  <si>
    <t>H6-055</t>
  </si>
  <si>
    <t>所有场地须按照场地现有条件经营。如涉及物业工程条件改造，需向机场方提出申请，通过后方可实施，改造费用由中标人承担。如若涉及场地管道、强弱电等需接入的，由中标人自行接入，含运营期网管定期疏通，餐饮场地内必须安装隔油设施，相关费用中标人自理。本次招商场地相关物业工程条件相关信息仅供投标人参考。</t>
  </si>
  <si>
    <t>说明：
1.品牌库范围的具体名单详见下表；
2.如投标人投标品牌未被招商人罗列在本品牌库内，可提供投标品牌在国内一、二线城市核心商圈或国内吞吐量前十机场正在运营或即将运营的证明材料，经招商人（此处特指评标委员会）审议认定同意后，仍可给分。</t>
  </si>
  <si>
    <t>品牌范围（国际精品）</t>
  </si>
  <si>
    <t>品牌范围（香化）</t>
  </si>
  <si>
    <t>爱马仕（HERMES)</t>
  </si>
  <si>
    <t>沛纳海（PANERAI）</t>
  </si>
  <si>
    <t>莱珀妮（La Prairie）</t>
  </si>
  <si>
    <t>香奈儿（CHANEL）</t>
  </si>
  <si>
    <t>PIAGET</t>
  </si>
  <si>
    <t>海蓝之谜（LA MER）</t>
  </si>
  <si>
    <t>迪奥（DIOR）</t>
  </si>
  <si>
    <t>菲拉格慕（Ferragamo）</t>
  </si>
  <si>
    <t>法儿曼（VALMONT）</t>
  </si>
  <si>
    <t>路易威登（LV）</t>
  </si>
  <si>
    <t>STELLA McCARTNEY</t>
  </si>
  <si>
    <t>赫莲娜（HR）</t>
  </si>
  <si>
    <t>古驰（GUCCI）</t>
  </si>
  <si>
    <t>TASAKI</t>
  </si>
  <si>
    <t>肌肤之钥（CPB）</t>
  </si>
  <si>
    <t>劳力士（ROLEX）</t>
  </si>
  <si>
    <t>THOM BROWNE</t>
  </si>
  <si>
    <t>兰蔻（LANCOME）</t>
  </si>
  <si>
    <t>圣罗兰（SAINT LAURENT）</t>
  </si>
  <si>
    <t>迦达（GIADA）</t>
  </si>
  <si>
    <t>雅诗兰黛（ESTEE LAUDER）</t>
  </si>
  <si>
    <t>普拉达（PRADA）</t>
  </si>
  <si>
    <t>周仰杰（JIMMY CHOO）</t>
  </si>
  <si>
    <r>
      <rPr>
        <sz val="14"/>
        <color theme="1"/>
        <rFont val="宋体"/>
        <charset val="134"/>
      </rPr>
      <t>汤姆·福特</t>
    </r>
    <r>
      <rPr>
        <sz val="10.5"/>
        <color theme="1"/>
        <rFont val="Calibri"/>
        <charset val="134"/>
      </rPr>
      <t>(TOM FORD</t>
    </r>
    <r>
      <rPr>
        <sz val="10.5"/>
        <color theme="1"/>
        <rFont val="宋体"/>
        <charset val="134"/>
      </rPr>
      <t>）</t>
    </r>
  </si>
  <si>
    <t>纪梵希（GIVENCHY）</t>
  </si>
  <si>
    <t>蔻驰（coach）</t>
  </si>
  <si>
    <t>芬迪（FENDI）</t>
  </si>
  <si>
    <t>FURLA</t>
  </si>
  <si>
    <t>娇兰（GUERLAIN）</t>
  </si>
  <si>
    <t>高雅德（GOYARD）</t>
  </si>
  <si>
    <t>MCM</t>
  </si>
  <si>
    <t>倩碧（CLINIQUE）</t>
  </si>
  <si>
    <t>赛琳（CELINE）</t>
  </si>
  <si>
    <t>Y-3</t>
  </si>
  <si>
    <t>娇韵诗（CLARINS）</t>
  </si>
  <si>
    <t>葆蝶家（BOTTEGA VENETA）</t>
  </si>
  <si>
    <t>Chrome Hearts</t>
  </si>
  <si>
    <t>迪奥（DIOR）美妆</t>
  </si>
  <si>
    <t>罗意威（LOEWE）</t>
  </si>
  <si>
    <t>Off-White</t>
  </si>
  <si>
    <t>希思黎（sisley）</t>
  </si>
  <si>
    <t>蔻依（CHLOE）</t>
  </si>
  <si>
    <t>ISSEY MIYAKE</t>
  </si>
  <si>
    <t>SK-II</t>
  </si>
  <si>
    <t>博柏利（BURBERRY）</t>
  </si>
  <si>
    <t>ZESH</t>
  </si>
  <si>
    <t>圣罗兰（YSL）</t>
  </si>
  <si>
    <t>Miu Miu</t>
  </si>
  <si>
    <r>
      <rPr>
        <sz val="14"/>
        <color theme="1"/>
        <rFont val="宋体"/>
        <charset val="134"/>
      </rPr>
      <t>葆蝶家（BOTTEGA VENETA）</t>
    </r>
    <r>
      <rPr>
        <sz val="14"/>
        <color theme="1"/>
        <rFont val="Calibri"/>
        <charset val="134"/>
      </rPr>
      <t>LGARI</t>
    </r>
  </si>
  <si>
    <t>芭比布朗（Bobbi Brown）</t>
  </si>
  <si>
    <t>托德斯（TOD'S）</t>
  </si>
  <si>
    <r>
      <rPr>
        <sz val="14"/>
        <color theme="1"/>
        <rFont val="宋体"/>
        <charset val="134"/>
      </rPr>
      <t>蒂芙尼（TIFFANY）</t>
    </r>
    <r>
      <rPr>
        <sz val="14"/>
        <color theme="1"/>
        <rFont val="Calibri"/>
        <charset val="134"/>
      </rPr>
      <t>&amp;CO</t>
    </r>
  </si>
  <si>
    <t>茶灵（CHA LING）</t>
  </si>
  <si>
    <t>巴黎世家（BALENCIAGA）</t>
  </si>
  <si>
    <t>KITON</t>
  </si>
  <si>
    <t>黛珂（DECORTE）</t>
  </si>
  <si>
    <t>盟可睐（MONCLER）</t>
  </si>
  <si>
    <t>阿玛尼（ARMANI）</t>
  </si>
  <si>
    <t>馥蕾诗（FRESH）</t>
  </si>
  <si>
    <t>露露柠檬（lululemon）</t>
  </si>
  <si>
    <t>DG</t>
  </si>
  <si>
    <t>纪梵希(GIVENCHY)</t>
  </si>
  <si>
    <t>范思哲（VERSACE）</t>
  </si>
  <si>
    <t>华伦天奴（VALENTINO）</t>
  </si>
  <si>
    <t>娇兰(GUERLAIN)</t>
  </si>
  <si>
    <t>亚历山大麦昆（Alexander McQueen）</t>
  </si>
  <si>
    <t>FRED</t>
  </si>
  <si>
    <t>茵芙莎（IPSA）</t>
  </si>
  <si>
    <t>诺悠翩雅（LORO PIANA）</t>
  </si>
  <si>
    <t>MOYNAT</t>
  </si>
  <si>
    <t>科颜氏（Kiehl's）</t>
  </si>
  <si>
    <t>迦达（GIADA））</t>
  </si>
  <si>
    <t>ROGER VIVIER</t>
  </si>
  <si>
    <t>欧舒丹（L'OCCITANE）</t>
  </si>
  <si>
    <t>欧米茄（OMEGA）</t>
  </si>
  <si>
    <t>万宝龙(MONTBLANC)</t>
  </si>
  <si>
    <t>资生堂(SHISEIDO）</t>
  </si>
  <si>
    <t>宝格丽（BVLGARI）</t>
  </si>
  <si>
    <t>麒麟珠宝（QEELIN）</t>
  </si>
  <si>
    <t>植村秀（shu uemura）</t>
  </si>
  <si>
    <t>卡地亚（Cartier）</t>
  </si>
  <si>
    <t>ANNE</t>
  </si>
  <si>
    <t>雪花秀（Sulwhasoo）</t>
  </si>
  <si>
    <t>尚美珠宝（CHAUMET）</t>
  </si>
  <si>
    <t>日默瓦（RIMOWA）</t>
  </si>
  <si>
    <t>祖马龙（Jo Malone London）</t>
  </si>
  <si>
    <t>蒂芙尼（TIFFANY）</t>
  </si>
  <si>
    <t>康纳利（CANALI）</t>
  </si>
  <si>
    <t>资生堂（SHISEIDO）</t>
  </si>
  <si>
    <t>梵克雅宝（Van Cleef&amp;Arpels）</t>
  </si>
  <si>
    <t>克莱利亚尼（CORNELIANI）</t>
  </si>
  <si>
    <t>江诗丹顿（VACHERON CONSTANTIN）</t>
  </si>
  <si>
    <t>巴利（BALLY）</t>
  </si>
  <si>
    <t>碧欧泉（BIOTHERM）</t>
  </si>
  <si>
    <t>日默瓦（RIMOVA）</t>
  </si>
  <si>
    <t>CERRUTI1881</t>
  </si>
  <si>
    <t>悦木之源（Origins）</t>
  </si>
  <si>
    <t>布鲁内洛 库奇内利（BRUNELLO CUCINELLI）</t>
  </si>
  <si>
    <t>登喜路（Dunhill）</t>
  </si>
  <si>
    <t>魅可（MAC）</t>
  </si>
  <si>
    <t>尚美珠宝（尚美珠宝（CHAUMET））</t>
  </si>
  <si>
    <t>Acne</t>
  </si>
  <si>
    <t>阿玛尼（Armani）美妆</t>
  </si>
  <si>
    <t>萧邦(Chopard)</t>
  </si>
  <si>
    <t>AMI</t>
  </si>
  <si>
    <t>宝丽（POLA）</t>
  </si>
  <si>
    <t>杰尼亚（Zegna）</t>
  </si>
  <si>
    <t>SANINT LAURENT</t>
  </si>
  <si>
    <t>丝芙兰（SEPHORA）集合店</t>
  </si>
  <si>
    <t>HARMONY</t>
  </si>
  <si>
    <t>万宝龙（MONTBLANC）</t>
  </si>
  <si>
    <t>毛戈平</t>
  </si>
  <si>
    <t>HUBLOT</t>
  </si>
  <si>
    <t>SHANG XIA</t>
  </si>
  <si>
    <t>悦诗风吟（Innisfree）</t>
  </si>
  <si>
    <t>BOSS</t>
  </si>
  <si>
    <t>TORY BURCH</t>
  </si>
  <si>
    <t>芳珂（FANCL）</t>
  </si>
  <si>
    <t>万国（IWC）</t>
  </si>
  <si>
    <t>KENZO</t>
  </si>
  <si>
    <r>
      <rPr>
        <sz val="14"/>
        <color theme="1"/>
        <rFont val="宋体"/>
        <charset val="134"/>
      </rPr>
      <t>梅森·马吉拉（</t>
    </r>
    <r>
      <rPr>
        <sz val="10.5"/>
        <color theme="1"/>
        <rFont val="Calibri"/>
        <charset val="134"/>
      </rPr>
      <t>Maison Margiela</t>
    </r>
    <r>
      <rPr>
        <sz val="10.5"/>
        <color theme="1"/>
        <rFont val="宋体"/>
        <charset val="134"/>
      </rPr>
      <t>）</t>
    </r>
  </si>
  <si>
    <t>积家（Jaeger）</t>
  </si>
  <si>
    <t>APM</t>
  </si>
  <si>
    <t>修丽可（SKIN CEUTICALS）</t>
  </si>
  <si>
    <t>MARNI</t>
  </si>
  <si>
    <t>Sandro</t>
  </si>
  <si>
    <t>迪奥</t>
  </si>
  <si>
    <t>麦丝玛拉（MaxMara）</t>
  </si>
  <si>
    <t>登喜路(dunhill)</t>
  </si>
  <si>
    <t>博柏利（BURBERRY）美妆</t>
  </si>
  <si>
    <t>万宝龙（MONTBLANCE）</t>
  </si>
  <si>
    <t>kent</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</si>
</sst>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7">
    <font>
      <sz val="11"/>
      <color theme="1"/>
      <name val="宋体"/>
      <charset val="134"/>
      <scheme val="minor"/>
    </font>
    <font>
      <sz val="11"/>
      <color theme="1"/>
      <name val="仿宋_GB2312"/>
      <charset val="134"/>
    </font>
    <font>
      <b/>
      <sz val="16"/>
      <color rgb="FFFF0000"/>
      <name val="仿宋_GB2312"/>
      <charset val="134"/>
    </font>
    <font>
      <b/>
      <sz val="18"/>
      <color rgb="FFFF0000"/>
      <name val="仿宋_GB2312"/>
      <charset val="134"/>
    </font>
    <font>
      <sz val="20"/>
      <color theme="1"/>
      <name val="方正小标宋简体"/>
      <charset val="134"/>
    </font>
    <font>
      <sz val="14"/>
      <color theme="1"/>
      <name val="宋体"/>
      <charset val="134"/>
    </font>
    <font>
      <sz val="11"/>
      <name val="宋体"/>
      <charset val="134"/>
      <scheme val="minor"/>
    </font>
    <font>
      <b/>
      <sz val="12"/>
      <name val="仿宋"/>
      <charset val="134"/>
    </font>
    <font>
      <b/>
      <sz val="10"/>
      <name val="仿宋"/>
      <charset val="134"/>
    </font>
    <font>
      <sz val="8"/>
      <name val="仿宋"/>
      <charset val="134"/>
    </font>
    <font>
      <b/>
      <sz val="22"/>
      <name val="宋体"/>
      <charset val="134"/>
      <scheme val="minor"/>
    </font>
    <font>
      <sz val="11"/>
      <name val="仿宋"/>
      <charset val="134"/>
    </font>
    <font>
      <sz val="14"/>
      <name val="仿宋"/>
      <charset val="134"/>
    </font>
    <font>
      <sz val="12"/>
      <name val="仿宋"/>
      <charset val="134"/>
    </font>
    <font>
      <b/>
      <sz val="11"/>
      <name val="微软雅黑"/>
      <charset val="134"/>
    </font>
    <font>
      <sz val="11"/>
      <color theme="0"/>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sz val="11"/>
      <color rgb="FF3F3F76"/>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sz val="11"/>
      <color rgb="FFFA7D00"/>
      <name val="宋体"/>
      <charset val="0"/>
      <scheme val="minor"/>
    </font>
    <font>
      <b/>
      <sz val="11"/>
      <color rgb="FFFA7D00"/>
      <name val="宋体"/>
      <charset val="0"/>
      <scheme val="minor"/>
    </font>
    <font>
      <sz val="11"/>
      <color rgb="FF006100"/>
      <name val="宋体"/>
      <charset val="0"/>
      <scheme val="minor"/>
    </font>
    <font>
      <b/>
      <sz val="11"/>
      <color rgb="FFFFFFFF"/>
      <name val="宋体"/>
      <charset val="0"/>
      <scheme val="minor"/>
    </font>
    <font>
      <b/>
      <sz val="11"/>
      <color theme="1"/>
      <name val="宋体"/>
      <charset val="0"/>
      <scheme val="minor"/>
    </font>
    <font>
      <sz val="11"/>
      <color rgb="FF9C6500"/>
      <name val="宋体"/>
      <charset val="0"/>
      <scheme val="minor"/>
    </font>
    <font>
      <sz val="10.5"/>
      <color theme="1"/>
      <name val="Calibri"/>
      <charset val="134"/>
    </font>
    <font>
      <sz val="10.5"/>
      <color theme="1"/>
      <name val="宋体"/>
      <charset val="134"/>
    </font>
    <font>
      <sz val="14"/>
      <color theme="1"/>
      <name val="Calibri"/>
      <charset val="134"/>
    </font>
  </fonts>
  <fills count="33">
    <fill>
      <patternFill patternType="none"/>
    </fill>
    <fill>
      <patternFill patternType="gray125"/>
    </fill>
    <fill>
      <patternFill patternType="solid">
        <fgColor theme="4" tint="0.399975585192419"/>
        <bgColor indexed="64"/>
      </patternFill>
    </fill>
    <fill>
      <patternFill patternType="solid">
        <fgColor theme="9"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5"/>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C6EFCE"/>
        <bgColor indexed="64"/>
      </patternFill>
    </fill>
    <fill>
      <patternFill patternType="solid">
        <fgColor rgb="FFA5A5A5"/>
        <bgColor indexed="64"/>
      </patternFill>
    </fill>
    <fill>
      <patternFill patternType="solid">
        <fgColor theme="4"/>
        <bgColor indexed="64"/>
      </patternFill>
    </fill>
    <fill>
      <patternFill patternType="solid">
        <fgColor rgb="FFFFEB9C"/>
        <bgColor indexed="64"/>
      </patternFill>
    </fill>
    <fill>
      <patternFill patternType="solid">
        <fgColor theme="8"/>
        <bgColor indexed="64"/>
      </patternFill>
    </fill>
    <fill>
      <patternFill patternType="solid">
        <fgColor theme="8"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399975585192419"/>
        <bgColor indexed="64"/>
      </patternFill>
    </fill>
  </fills>
  <borders count="23">
    <border>
      <left/>
      <right/>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8" fillId="9" borderId="0" applyNumberFormat="0" applyBorder="0" applyAlignment="0" applyProtection="0">
      <alignment vertical="center"/>
    </xf>
    <xf numFmtId="0" fontId="24" fillId="12"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6" borderId="0" applyNumberFormat="0" applyBorder="0" applyAlignment="0" applyProtection="0">
      <alignment vertical="center"/>
    </xf>
    <xf numFmtId="0" fontId="23" fillId="11" borderId="0" applyNumberFormat="0" applyBorder="0" applyAlignment="0" applyProtection="0">
      <alignment vertical="center"/>
    </xf>
    <xf numFmtId="43" fontId="0" fillId="0" borderId="0" applyFont="0" applyFill="0" applyBorder="0" applyAlignment="0" applyProtection="0">
      <alignment vertical="center"/>
    </xf>
    <xf numFmtId="0" fontId="15" fillId="14"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4" borderId="16" applyNumberFormat="0" applyFont="0" applyAlignment="0" applyProtection="0">
      <alignment vertical="center"/>
    </xf>
    <xf numFmtId="0" fontId="15" fillId="5" borderId="0" applyNumberFormat="0" applyBorder="0" applyAlignment="0" applyProtection="0">
      <alignment vertical="center"/>
    </xf>
    <xf numFmtId="0" fontId="2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9" fillId="0" borderId="15" applyNumberFormat="0" applyFill="0" applyAlignment="0" applyProtection="0">
      <alignment vertical="center"/>
    </xf>
    <xf numFmtId="0" fontId="16" fillId="0" borderId="15" applyNumberFormat="0" applyFill="0" applyAlignment="0" applyProtection="0">
      <alignment vertical="center"/>
    </xf>
    <xf numFmtId="0" fontId="15" fillId="2" borderId="0" applyNumberFormat="0" applyBorder="0" applyAlignment="0" applyProtection="0">
      <alignment vertical="center"/>
    </xf>
    <xf numFmtId="0" fontId="20" fillId="0" borderId="18" applyNumberFormat="0" applyFill="0" applyAlignment="0" applyProtection="0">
      <alignment vertical="center"/>
    </xf>
    <xf numFmtId="0" fontId="15" fillId="17" borderId="0" applyNumberFormat="0" applyBorder="0" applyAlignment="0" applyProtection="0">
      <alignment vertical="center"/>
    </xf>
    <xf numFmtId="0" fontId="27" fillId="18" borderId="19" applyNumberFormat="0" applyAlignment="0" applyProtection="0">
      <alignment vertical="center"/>
    </xf>
    <xf numFmtId="0" fontId="29" fillId="18" borderId="17" applyNumberFormat="0" applyAlignment="0" applyProtection="0">
      <alignment vertical="center"/>
    </xf>
    <xf numFmtId="0" fontId="31" fillId="20" borderId="21" applyNumberFormat="0" applyAlignment="0" applyProtection="0">
      <alignment vertical="center"/>
    </xf>
    <xf numFmtId="0" fontId="18" fillId="3" borderId="0" applyNumberFormat="0" applyBorder="0" applyAlignment="0" applyProtection="0">
      <alignment vertical="center"/>
    </xf>
    <xf numFmtId="0" fontId="15" fillId="8" borderId="0" applyNumberFormat="0" applyBorder="0" applyAlignment="0" applyProtection="0">
      <alignment vertical="center"/>
    </xf>
    <xf numFmtId="0" fontId="28" fillId="0" borderId="20" applyNumberFormat="0" applyFill="0" applyAlignment="0" applyProtection="0">
      <alignment vertical="center"/>
    </xf>
    <xf numFmtId="0" fontId="32" fillId="0" borderId="22" applyNumberFormat="0" applyFill="0" applyAlignment="0" applyProtection="0">
      <alignment vertical="center"/>
    </xf>
    <xf numFmtId="0" fontId="30" fillId="19" borderId="0" applyNumberFormat="0" applyBorder="0" applyAlignment="0" applyProtection="0">
      <alignment vertical="center"/>
    </xf>
    <xf numFmtId="0" fontId="33" fillId="22" borderId="0" applyNumberFormat="0" applyBorder="0" applyAlignment="0" applyProtection="0">
      <alignment vertical="center"/>
    </xf>
    <xf numFmtId="0" fontId="18" fillId="24" borderId="0" applyNumberFormat="0" applyBorder="0" applyAlignment="0" applyProtection="0">
      <alignment vertical="center"/>
    </xf>
    <xf numFmtId="0" fontId="15" fillId="21" borderId="0" applyNumberFormat="0" applyBorder="0" applyAlignment="0" applyProtection="0">
      <alignment vertical="center"/>
    </xf>
    <xf numFmtId="0" fontId="18" fillId="10" borderId="0" applyNumberFormat="0" applyBorder="0" applyAlignment="0" applyProtection="0">
      <alignment vertical="center"/>
    </xf>
    <xf numFmtId="0" fontId="18" fillId="26" borderId="0" applyNumberFormat="0" applyBorder="0" applyAlignment="0" applyProtection="0">
      <alignment vertical="center"/>
    </xf>
    <xf numFmtId="0" fontId="18" fillId="29" borderId="0" applyNumberFormat="0" applyBorder="0" applyAlignment="0" applyProtection="0">
      <alignment vertical="center"/>
    </xf>
    <xf numFmtId="0" fontId="18" fillId="7" borderId="0" applyNumberFormat="0" applyBorder="0" applyAlignment="0" applyProtection="0">
      <alignment vertical="center"/>
    </xf>
    <xf numFmtId="0" fontId="15" fillId="25" borderId="0" applyNumberFormat="0" applyBorder="0" applyAlignment="0" applyProtection="0">
      <alignment vertical="center"/>
    </xf>
    <xf numFmtId="0" fontId="15" fillId="15" borderId="0" applyNumberFormat="0" applyBorder="0" applyAlignment="0" applyProtection="0">
      <alignment vertical="center"/>
    </xf>
    <xf numFmtId="0" fontId="18" fillId="28" borderId="0" applyNumberFormat="0" applyBorder="0" applyAlignment="0" applyProtection="0">
      <alignment vertical="center"/>
    </xf>
    <xf numFmtId="0" fontId="18" fillId="31" borderId="0" applyNumberFormat="0" applyBorder="0" applyAlignment="0" applyProtection="0">
      <alignment vertical="center"/>
    </xf>
    <xf numFmtId="0" fontId="15" fillId="23" borderId="0" applyNumberFormat="0" applyBorder="0" applyAlignment="0" applyProtection="0">
      <alignment vertical="center"/>
    </xf>
    <xf numFmtId="0" fontId="18" fillId="13" borderId="0" applyNumberFormat="0" applyBorder="0" applyAlignment="0" applyProtection="0">
      <alignment vertical="center"/>
    </xf>
    <xf numFmtId="0" fontId="15" fillId="32" borderId="0" applyNumberFormat="0" applyBorder="0" applyAlignment="0" applyProtection="0">
      <alignment vertical="center"/>
    </xf>
    <xf numFmtId="0" fontId="15" fillId="27" borderId="0" applyNumberFormat="0" applyBorder="0" applyAlignment="0" applyProtection="0">
      <alignment vertical="center"/>
    </xf>
    <xf numFmtId="0" fontId="18" fillId="30" borderId="0" applyNumberFormat="0" applyBorder="0" applyAlignment="0" applyProtection="0">
      <alignment vertical="center"/>
    </xf>
    <xf numFmtId="0" fontId="15" fillId="16" borderId="0" applyNumberFormat="0" applyBorder="0" applyAlignment="0" applyProtection="0">
      <alignment vertical="center"/>
    </xf>
  </cellStyleXfs>
  <cellXfs count="54">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0" fillId="0" borderId="0" xfId="0" applyAlignment="1">
      <alignment vertical="center"/>
    </xf>
    <xf numFmtId="0" fontId="2" fillId="0" borderId="0" xfId="0" applyFont="1" applyAlignment="1">
      <alignment horizontal="justify" vertical="center" wrapText="1"/>
    </xf>
    <xf numFmtId="0" fontId="3" fillId="0" borderId="0" xfId="0" applyFont="1" applyAlignment="1">
      <alignment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vertical="center"/>
    </xf>
    <xf numFmtId="0" fontId="5" fillId="0" borderId="4" xfId="0" applyFont="1" applyBorder="1" applyAlignment="1">
      <alignment horizontal="justify" vertical="center"/>
    </xf>
    <xf numFmtId="0" fontId="5" fillId="0" borderId="5" xfId="0" applyFont="1" applyBorder="1" applyAlignment="1">
      <alignment horizontal="justify" vertical="center"/>
    </xf>
    <xf numFmtId="0" fontId="5" fillId="0" borderId="6" xfId="0" applyFont="1" applyBorder="1" applyAlignment="1">
      <alignment horizontal="justify" vertical="center"/>
    </xf>
    <xf numFmtId="0" fontId="5" fillId="0" borderId="7" xfId="0" applyFont="1" applyBorder="1" applyAlignment="1">
      <alignment horizontal="justify" vertical="center"/>
    </xf>
    <xf numFmtId="0" fontId="5" fillId="0" borderId="8" xfId="0" applyFont="1" applyBorder="1" applyAlignment="1">
      <alignment horizontal="justify" vertical="center"/>
    </xf>
    <xf numFmtId="0" fontId="0" fillId="0" borderId="9" xfId="0" applyBorder="1">
      <alignment vertical="center"/>
    </xf>
    <xf numFmtId="0" fontId="6" fillId="0" borderId="0" xfId="0" applyFont="1" applyFill="1" applyAlignment="1">
      <alignment horizontal="center" vertical="center"/>
    </xf>
    <xf numFmtId="0" fontId="6" fillId="0" borderId="0" xfId="0" applyFont="1" applyFill="1">
      <alignment vertical="center"/>
    </xf>
    <xf numFmtId="0" fontId="6" fillId="0" borderId="0" xfId="0" applyFont="1" applyFill="1" applyBorder="1">
      <alignment vertical="center"/>
    </xf>
    <xf numFmtId="0" fontId="6" fillId="0" borderId="0" xfId="0" applyFont="1" applyFill="1" applyBorder="1" applyAlignment="1">
      <alignment horizontal="left" vertical="center"/>
    </xf>
    <xf numFmtId="0" fontId="7" fillId="0" borderId="10" xfId="0" applyFont="1" applyFill="1" applyBorder="1" applyAlignment="1">
      <alignment horizontal="center" vertical="center" wrapText="1"/>
    </xf>
    <xf numFmtId="0" fontId="6" fillId="0" borderId="11" xfId="0" applyFont="1" applyFill="1" applyBorder="1" applyAlignment="1">
      <alignment horizontal="center" vertical="center"/>
    </xf>
    <xf numFmtId="0" fontId="8" fillId="0" borderId="11" xfId="0" applyFont="1" applyFill="1" applyBorder="1" applyAlignment="1">
      <alignment horizontal="center" vertical="center" wrapText="1"/>
    </xf>
    <xf numFmtId="0" fontId="9" fillId="0" borderId="11" xfId="0" applyFont="1" applyFill="1" applyBorder="1" applyAlignment="1">
      <alignment horizontal="center" vertical="center"/>
    </xf>
    <xf numFmtId="0" fontId="8" fillId="0" borderId="0" xfId="0" applyFont="1" applyFill="1" applyAlignment="1">
      <alignment horizontal="center" vertical="center" wrapText="1"/>
    </xf>
    <xf numFmtId="0" fontId="9" fillId="0" borderId="0" xfId="0" applyFont="1" applyFill="1" applyBorder="1" applyAlignment="1">
      <alignment horizontal="center" vertical="center"/>
    </xf>
    <xf numFmtId="0" fontId="10" fillId="0" borderId="0" xfId="0" applyFont="1" applyFill="1" applyAlignment="1">
      <alignment horizontal="left" vertical="center" wrapText="1"/>
    </xf>
    <xf numFmtId="0" fontId="7" fillId="0" borderId="11" xfId="0" applyFont="1" applyFill="1" applyBorder="1" applyAlignment="1">
      <alignment horizontal="center" vertical="center" wrapText="1"/>
    </xf>
    <xf numFmtId="0" fontId="11" fillId="0" borderId="11"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11" xfId="0" applyFont="1" applyFill="1" applyBorder="1">
      <alignment vertical="center"/>
    </xf>
    <xf numFmtId="0" fontId="12" fillId="0" borderId="11" xfId="0" applyFont="1" applyFill="1" applyBorder="1" applyAlignment="1">
      <alignment horizontal="center" vertical="center" wrapText="1"/>
    </xf>
    <xf numFmtId="0" fontId="11" fillId="0" borderId="12" xfId="0" applyFont="1" applyFill="1" applyBorder="1" applyAlignment="1">
      <alignment horizontal="center" vertical="center"/>
    </xf>
    <xf numFmtId="0" fontId="11" fillId="0" borderId="13" xfId="0" applyFont="1" applyFill="1" applyBorder="1" applyAlignment="1">
      <alignment horizontal="center" vertical="center"/>
    </xf>
    <xf numFmtId="0" fontId="12" fillId="0" borderId="10"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4" xfId="0" applyFont="1" applyFill="1" applyBorder="1">
      <alignment vertical="center"/>
    </xf>
    <xf numFmtId="0" fontId="11" fillId="0" borderId="13" xfId="0" applyFont="1" applyFill="1" applyBorder="1" applyAlignment="1">
      <alignment horizontal="center" vertical="center" wrapText="1"/>
    </xf>
    <xf numFmtId="0" fontId="11" fillId="0" borderId="11" xfId="0" applyFont="1" applyFill="1" applyBorder="1" applyAlignment="1">
      <alignment horizontal="left" vertical="center"/>
    </xf>
    <xf numFmtId="0" fontId="13" fillId="0" borderId="10"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1" fillId="0" borderId="10" xfId="0" applyFont="1" applyFill="1" applyBorder="1" applyAlignment="1">
      <alignment horizontal="left" vertical="center" wrapText="1"/>
    </xf>
    <xf numFmtId="0" fontId="11" fillId="0" borderId="12" xfId="0" applyFont="1" applyFill="1" applyBorder="1" applyAlignment="1">
      <alignment horizontal="left" vertical="center"/>
    </xf>
    <xf numFmtId="0" fontId="11" fillId="0" borderId="13" xfId="0" applyFont="1" applyFill="1" applyBorder="1" applyAlignment="1">
      <alignment horizontal="left" vertical="center"/>
    </xf>
    <xf numFmtId="0" fontId="11" fillId="0" borderId="11" xfId="0" applyFont="1" applyFill="1" applyBorder="1" applyAlignment="1">
      <alignment vertical="center" wrapText="1"/>
    </xf>
    <xf numFmtId="0" fontId="11" fillId="0" borderId="12" xfId="0" applyFont="1" applyFill="1" applyBorder="1" applyAlignment="1">
      <alignment horizontal="left" vertical="center" wrapText="1"/>
    </xf>
    <xf numFmtId="0" fontId="11" fillId="0" borderId="13" xfId="0" applyFont="1" applyFill="1" applyBorder="1" applyAlignment="1">
      <alignment horizontal="left" vertical="center" wrapText="1"/>
    </xf>
    <xf numFmtId="0" fontId="14" fillId="0" borderId="0" xfId="0" applyFont="1" applyFill="1" applyBorder="1" applyAlignment="1">
      <alignment horizontal="center" vertical="center"/>
    </xf>
    <xf numFmtId="0" fontId="6" fillId="0" borderId="0" xfId="0" applyFont="1" applyFill="1" applyBorder="1" applyAlignment="1">
      <alignment horizontal="left" vertical="center" wrapText="1"/>
    </xf>
    <xf numFmtId="0" fontId="14" fillId="0" borderId="0" xfId="0"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colors>
    <mruColors>
      <color rgb="0074FA8D"/>
    </mruColors>
  </colors>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56"/>
  <sheetViews>
    <sheetView zoomScale="85" zoomScaleNormal="85" workbookViewId="0">
      <selection activeCell="J13" sqref="J13:J17"/>
    </sheetView>
  </sheetViews>
  <sheetFormatPr defaultColWidth="8.725" defaultRowHeight="16" customHeight="1"/>
  <cols>
    <col min="1" max="1" width="13.8916666666667" style="16" customWidth="1"/>
    <col min="2" max="3" width="8.725" style="17"/>
    <col min="4" max="4" width="13.6333333333333" style="16" customWidth="1"/>
    <col min="5" max="5" width="12.725" style="17" customWidth="1"/>
    <col min="6" max="6" width="6.74166666666667" style="18" customWidth="1"/>
    <col min="7" max="7" width="16" style="18" customWidth="1"/>
    <col min="8" max="8" width="8.725" style="18"/>
    <col min="9" max="9" width="11.8166666666667" style="18" customWidth="1"/>
    <col min="10" max="10" width="47.0916666666667" style="19" customWidth="1"/>
    <col min="11" max="11" width="58.9083333333333" style="17" customWidth="1"/>
    <col min="12" max="12" width="136.591666666667" style="17" customWidth="1"/>
    <col min="13" max="16384" width="8.725" style="17"/>
  </cols>
  <sheetData>
    <row r="1" customHeight="1" spans="1:12">
      <c r="A1" s="20" t="s">
        <v>0</v>
      </c>
      <c r="B1" s="20" t="s">
        <v>1</v>
      </c>
      <c r="C1" s="20" t="s">
        <v>2</v>
      </c>
      <c r="D1" s="20" t="s">
        <v>3</v>
      </c>
      <c r="E1" s="20" t="s">
        <v>4</v>
      </c>
      <c r="F1" s="20" t="s">
        <v>5</v>
      </c>
      <c r="G1" s="20" t="s">
        <v>6</v>
      </c>
      <c r="H1" s="20" t="s">
        <v>7</v>
      </c>
      <c r="I1" s="20" t="s">
        <v>8</v>
      </c>
      <c r="J1" s="20" t="s">
        <v>9</v>
      </c>
      <c r="K1" s="27" t="s">
        <v>10</v>
      </c>
      <c r="L1" s="27" t="s">
        <v>11</v>
      </c>
    </row>
    <row r="2" customHeight="1" spans="1:12">
      <c r="A2" s="21" t="s">
        <v>12</v>
      </c>
      <c r="B2" s="22">
        <v>1</v>
      </c>
      <c r="C2" s="22" t="s">
        <v>13</v>
      </c>
      <c r="D2" s="22" t="s">
        <v>14</v>
      </c>
      <c r="E2" s="22">
        <v>101.6</v>
      </c>
      <c r="F2" s="23" t="s">
        <v>15</v>
      </c>
      <c r="G2" s="23" t="s">
        <v>16</v>
      </c>
      <c r="H2" s="23" t="s">
        <v>17</v>
      </c>
      <c r="I2" s="28" t="s">
        <v>18</v>
      </c>
      <c r="J2" s="29" t="s">
        <v>19</v>
      </c>
      <c r="K2" s="30" t="s">
        <v>20</v>
      </c>
      <c r="L2" s="31" t="s">
        <v>21</v>
      </c>
    </row>
    <row r="3" customHeight="1" spans="1:12">
      <c r="A3" s="21" t="s">
        <v>12</v>
      </c>
      <c r="B3" s="22">
        <v>2</v>
      </c>
      <c r="C3" s="22" t="s">
        <v>22</v>
      </c>
      <c r="D3" s="22" t="s">
        <v>23</v>
      </c>
      <c r="E3" s="22">
        <v>117.3</v>
      </c>
      <c r="F3" s="23" t="s">
        <v>15</v>
      </c>
      <c r="G3" s="23" t="s">
        <v>16</v>
      </c>
      <c r="H3" s="23" t="s">
        <v>17</v>
      </c>
      <c r="I3" s="28" t="s">
        <v>18</v>
      </c>
      <c r="J3" s="32"/>
      <c r="K3" s="30" t="s">
        <v>20</v>
      </c>
      <c r="L3" s="31"/>
    </row>
    <row r="4" customHeight="1" spans="1:12">
      <c r="A4" s="21" t="s">
        <v>12</v>
      </c>
      <c r="B4" s="22">
        <v>3</v>
      </c>
      <c r="C4" s="22" t="s">
        <v>24</v>
      </c>
      <c r="D4" s="22" t="s">
        <v>25</v>
      </c>
      <c r="E4" s="22">
        <v>123.1</v>
      </c>
      <c r="F4" s="23" t="s">
        <v>15</v>
      </c>
      <c r="G4" s="23" t="s">
        <v>16</v>
      </c>
      <c r="H4" s="23" t="s">
        <v>17</v>
      </c>
      <c r="I4" s="28" t="s">
        <v>18</v>
      </c>
      <c r="J4" s="32"/>
      <c r="K4" s="30" t="s">
        <v>20</v>
      </c>
      <c r="L4" s="31"/>
    </row>
    <row r="5" customHeight="1" spans="1:12">
      <c r="A5" s="21" t="s">
        <v>12</v>
      </c>
      <c r="B5" s="22">
        <v>4</v>
      </c>
      <c r="C5" s="22" t="s">
        <v>26</v>
      </c>
      <c r="D5" s="22" t="s">
        <v>27</v>
      </c>
      <c r="E5" s="22">
        <v>109.8</v>
      </c>
      <c r="F5" s="23" t="s">
        <v>15</v>
      </c>
      <c r="G5" s="23" t="s">
        <v>16</v>
      </c>
      <c r="H5" s="23" t="s">
        <v>17</v>
      </c>
      <c r="I5" s="28" t="s">
        <v>18</v>
      </c>
      <c r="J5" s="33"/>
      <c r="K5" s="30" t="s">
        <v>20</v>
      </c>
      <c r="L5" s="31"/>
    </row>
    <row r="6" customHeight="1" spans="1:12">
      <c r="A6" s="21" t="s">
        <v>12</v>
      </c>
      <c r="B6" s="22">
        <v>5</v>
      </c>
      <c r="C6" s="22" t="s">
        <v>28</v>
      </c>
      <c r="D6" s="22" t="s">
        <v>29</v>
      </c>
      <c r="E6" s="22">
        <v>193.3</v>
      </c>
      <c r="F6" s="23" t="s">
        <v>15</v>
      </c>
      <c r="G6" s="23" t="s">
        <v>16</v>
      </c>
      <c r="H6" s="23" t="s">
        <v>17</v>
      </c>
      <c r="I6" s="28" t="s">
        <v>18</v>
      </c>
      <c r="J6" s="29" t="s">
        <v>19</v>
      </c>
      <c r="K6" s="30" t="s">
        <v>20</v>
      </c>
      <c r="L6" s="34" t="s">
        <v>30</v>
      </c>
    </row>
    <row r="7" customHeight="1" spans="1:12">
      <c r="A7" s="21" t="s">
        <v>12</v>
      </c>
      <c r="B7" s="22">
        <v>6</v>
      </c>
      <c r="C7" s="22" t="s">
        <v>31</v>
      </c>
      <c r="D7" s="22" t="s">
        <v>32</v>
      </c>
      <c r="E7" s="22">
        <f>89.2-15</f>
        <v>74.2</v>
      </c>
      <c r="F7" s="23" t="s">
        <v>15</v>
      </c>
      <c r="G7" s="23" t="s">
        <v>16</v>
      </c>
      <c r="H7" s="23" t="s">
        <v>17</v>
      </c>
      <c r="I7" s="28" t="s">
        <v>18</v>
      </c>
      <c r="J7" s="32"/>
      <c r="K7" s="30" t="s">
        <v>20</v>
      </c>
      <c r="L7" s="35"/>
    </row>
    <row r="8" customHeight="1" spans="1:12">
      <c r="A8" s="21" t="s">
        <v>12</v>
      </c>
      <c r="B8" s="22">
        <v>7</v>
      </c>
      <c r="C8" s="22" t="s">
        <v>33</v>
      </c>
      <c r="D8" s="22" t="s">
        <v>34</v>
      </c>
      <c r="E8" s="22">
        <v>171.1</v>
      </c>
      <c r="F8" s="23" t="s">
        <v>15</v>
      </c>
      <c r="G8" s="23" t="s">
        <v>16</v>
      </c>
      <c r="H8" s="23" t="s">
        <v>17</v>
      </c>
      <c r="I8" s="28" t="s">
        <v>18</v>
      </c>
      <c r="J8" s="32"/>
      <c r="K8" s="30" t="s">
        <v>20</v>
      </c>
      <c r="L8" s="35"/>
    </row>
    <row r="9" customHeight="1" spans="1:12">
      <c r="A9" s="21" t="s">
        <v>12</v>
      </c>
      <c r="B9" s="22">
        <v>8</v>
      </c>
      <c r="C9" s="22" t="s">
        <v>35</v>
      </c>
      <c r="D9" s="22" t="s">
        <v>36</v>
      </c>
      <c r="E9" s="22">
        <v>52.9</v>
      </c>
      <c r="F9" s="23" t="s">
        <v>15</v>
      </c>
      <c r="G9" s="23" t="s">
        <v>16</v>
      </c>
      <c r="H9" s="23" t="s">
        <v>17</v>
      </c>
      <c r="I9" s="28" t="s">
        <v>18</v>
      </c>
      <c r="J9" s="32"/>
      <c r="K9" s="30" t="s">
        <v>20</v>
      </c>
      <c r="L9" s="35"/>
    </row>
    <row r="10" customHeight="1" spans="1:12">
      <c r="A10" s="21" t="s">
        <v>12</v>
      </c>
      <c r="B10" s="22">
        <v>9</v>
      </c>
      <c r="C10" s="22" t="s">
        <v>37</v>
      </c>
      <c r="D10" s="22" t="s">
        <v>38</v>
      </c>
      <c r="E10" s="22">
        <v>89.2</v>
      </c>
      <c r="F10" s="23" t="s">
        <v>15</v>
      </c>
      <c r="G10" s="23" t="s">
        <v>16</v>
      </c>
      <c r="H10" s="23" t="s">
        <v>17</v>
      </c>
      <c r="I10" s="28" t="s">
        <v>18</v>
      </c>
      <c r="J10" s="32"/>
      <c r="K10" s="30" t="s">
        <v>20</v>
      </c>
      <c r="L10" s="35"/>
    </row>
    <row r="11" customHeight="1" spans="1:12">
      <c r="A11" s="21" t="s">
        <v>12</v>
      </c>
      <c r="B11" s="22">
        <v>10</v>
      </c>
      <c r="C11" s="22" t="s">
        <v>39</v>
      </c>
      <c r="D11" s="22" t="s">
        <v>40</v>
      </c>
      <c r="E11" s="22">
        <v>74.8</v>
      </c>
      <c r="F11" s="23" t="s">
        <v>15</v>
      </c>
      <c r="G11" s="23" t="s">
        <v>16</v>
      </c>
      <c r="H11" s="23" t="s">
        <v>17</v>
      </c>
      <c r="I11" s="28" t="s">
        <v>18</v>
      </c>
      <c r="J11" s="32"/>
      <c r="K11" s="30" t="s">
        <v>20</v>
      </c>
      <c r="L11" s="35"/>
    </row>
    <row r="12" customHeight="1" spans="1:12">
      <c r="A12" s="21" t="s">
        <v>12</v>
      </c>
      <c r="B12" s="22">
        <v>11</v>
      </c>
      <c r="C12" s="22" t="s">
        <v>41</v>
      </c>
      <c r="D12" s="22" t="s">
        <v>42</v>
      </c>
      <c r="E12" s="22">
        <v>141.4</v>
      </c>
      <c r="F12" s="23" t="s">
        <v>15</v>
      </c>
      <c r="G12" s="23" t="s">
        <v>16</v>
      </c>
      <c r="H12" s="23" t="s">
        <v>17</v>
      </c>
      <c r="I12" s="28" t="s">
        <v>18</v>
      </c>
      <c r="J12" s="33"/>
      <c r="K12" s="30" t="s">
        <v>20</v>
      </c>
      <c r="L12" s="36"/>
    </row>
    <row r="13" customHeight="1" spans="1:12">
      <c r="A13" s="21" t="s">
        <v>12</v>
      </c>
      <c r="B13" s="22">
        <v>12</v>
      </c>
      <c r="C13" s="22" t="s">
        <v>43</v>
      </c>
      <c r="D13" s="22" t="s">
        <v>44</v>
      </c>
      <c r="E13" s="22">
        <v>324.2</v>
      </c>
      <c r="F13" s="23" t="s">
        <v>15</v>
      </c>
      <c r="G13" s="23" t="s">
        <v>45</v>
      </c>
      <c r="H13" s="23" t="s">
        <v>46</v>
      </c>
      <c r="I13" s="28" t="s">
        <v>47</v>
      </c>
      <c r="J13" s="37" t="s">
        <v>48</v>
      </c>
      <c r="K13" s="30" t="s">
        <v>49</v>
      </c>
      <c r="L13" s="28" t="s">
        <v>49</v>
      </c>
    </row>
    <row r="14" customHeight="1" spans="1:12">
      <c r="A14" s="21" t="s">
        <v>12</v>
      </c>
      <c r="B14" s="22">
        <v>13</v>
      </c>
      <c r="C14" s="22" t="s">
        <v>50</v>
      </c>
      <c r="D14" s="22" t="s">
        <v>51</v>
      </c>
      <c r="E14" s="22">
        <v>159.2</v>
      </c>
      <c r="F14" s="23" t="s">
        <v>15</v>
      </c>
      <c r="G14" s="23" t="s">
        <v>45</v>
      </c>
      <c r="H14" s="23" t="s">
        <v>46</v>
      </c>
      <c r="I14" s="28" t="s">
        <v>47</v>
      </c>
      <c r="J14" s="38"/>
      <c r="K14" s="39"/>
      <c r="L14" s="28" t="s">
        <v>52</v>
      </c>
    </row>
    <row r="15" customHeight="1" spans="1:12">
      <c r="A15" s="21" t="s">
        <v>12</v>
      </c>
      <c r="B15" s="22">
        <v>14</v>
      </c>
      <c r="C15" s="22" t="s">
        <v>53</v>
      </c>
      <c r="D15" s="22" t="s">
        <v>54</v>
      </c>
      <c r="E15" s="22">
        <v>95</v>
      </c>
      <c r="F15" s="23" t="s">
        <v>15</v>
      </c>
      <c r="G15" s="23" t="s">
        <v>45</v>
      </c>
      <c r="H15" s="23" t="s">
        <v>46</v>
      </c>
      <c r="I15" s="28" t="s">
        <v>47</v>
      </c>
      <c r="J15" s="38"/>
      <c r="K15" s="39"/>
      <c r="L15" s="28"/>
    </row>
    <row r="16" customHeight="1" spans="1:12">
      <c r="A16" s="21" t="s">
        <v>12</v>
      </c>
      <c r="B16" s="22">
        <v>15</v>
      </c>
      <c r="C16" s="22" t="s">
        <v>55</v>
      </c>
      <c r="D16" s="22" t="s">
        <v>56</v>
      </c>
      <c r="E16" s="22">
        <v>95</v>
      </c>
      <c r="F16" s="23" t="s">
        <v>15</v>
      </c>
      <c r="G16" s="23" t="s">
        <v>45</v>
      </c>
      <c r="H16" s="23" t="s">
        <v>46</v>
      </c>
      <c r="I16" s="28" t="s">
        <v>47</v>
      </c>
      <c r="J16" s="38"/>
      <c r="K16" s="39"/>
      <c r="L16" s="28" t="s">
        <v>57</v>
      </c>
    </row>
    <row r="17" customHeight="1" spans="1:12">
      <c r="A17" s="21" t="s">
        <v>12</v>
      </c>
      <c r="B17" s="22">
        <v>16</v>
      </c>
      <c r="C17" s="22" t="s">
        <v>58</v>
      </c>
      <c r="D17" s="22" t="s">
        <v>59</v>
      </c>
      <c r="E17" s="22">
        <v>324.2</v>
      </c>
      <c r="F17" s="23" t="s">
        <v>15</v>
      </c>
      <c r="G17" s="23" t="s">
        <v>45</v>
      </c>
      <c r="H17" s="23" t="s">
        <v>46</v>
      </c>
      <c r="I17" s="28" t="s">
        <v>47</v>
      </c>
      <c r="J17" s="40"/>
      <c r="K17" s="39"/>
      <c r="L17" s="28" t="s">
        <v>49</v>
      </c>
    </row>
    <row r="18" customHeight="1" spans="1:12">
      <c r="A18" s="21" t="s">
        <v>12</v>
      </c>
      <c r="B18" s="22">
        <v>17</v>
      </c>
      <c r="C18" s="22" t="s">
        <v>60</v>
      </c>
      <c r="D18" s="22" t="s">
        <v>61</v>
      </c>
      <c r="E18" s="22">
        <v>152.97</v>
      </c>
      <c r="F18" s="23" t="s">
        <v>15</v>
      </c>
      <c r="G18" s="23" t="s">
        <v>62</v>
      </c>
      <c r="H18" s="23" t="s">
        <v>17</v>
      </c>
      <c r="I18" s="28" t="s">
        <v>47</v>
      </c>
      <c r="J18" s="41" t="s">
        <v>63</v>
      </c>
      <c r="K18" s="30"/>
      <c r="L18" s="28" t="s">
        <v>49</v>
      </c>
    </row>
    <row r="19" customHeight="1" spans="1:12">
      <c r="A19" s="21" t="s">
        <v>12</v>
      </c>
      <c r="B19" s="22">
        <v>18</v>
      </c>
      <c r="C19" s="22" t="s">
        <v>64</v>
      </c>
      <c r="D19" s="22" t="s">
        <v>65</v>
      </c>
      <c r="E19" s="22">
        <v>93.35</v>
      </c>
      <c r="F19" s="23" t="s">
        <v>15</v>
      </c>
      <c r="G19" s="23" t="s">
        <v>62</v>
      </c>
      <c r="H19" s="23" t="s">
        <v>17</v>
      </c>
      <c r="I19" s="28" t="s">
        <v>18</v>
      </c>
      <c r="J19" s="41" t="s">
        <v>66</v>
      </c>
      <c r="K19" s="30"/>
      <c r="L19" s="28" t="s">
        <v>49</v>
      </c>
    </row>
    <row r="20" customHeight="1" spans="1:12">
      <c r="A20" s="21" t="s">
        <v>12</v>
      </c>
      <c r="B20" s="22">
        <v>19</v>
      </c>
      <c r="C20" s="22" t="s">
        <v>67</v>
      </c>
      <c r="D20" s="22" t="s">
        <v>68</v>
      </c>
      <c r="E20" s="22">
        <v>125.59</v>
      </c>
      <c r="F20" s="23" t="s">
        <v>15</v>
      </c>
      <c r="G20" s="23" t="s">
        <v>62</v>
      </c>
      <c r="H20" s="23" t="s">
        <v>17</v>
      </c>
      <c r="I20" s="28" t="s">
        <v>47</v>
      </c>
      <c r="J20" s="41" t="s">
        <v>69</v>
      </c>
      <c r="K20" s="30"/>
      <c r="L20" s="28" t="s">
        <v>49</v>
      </c>
    </row>
    <row r="21" customHeight="1" spans="1:12">
      <c r="A21" s="21" t="s">
        <v>12</v>
      </c>
      <c r="B21" s="22">
        <v>20</v>
      </c>
      <c r="C21" s="22" t="s">
        <v>70</v>
      </c>
      <c r="D21" s="22" t="s">
        <v>71</v>
      </c>
      <c r="E21" s="22">
        <v>103.64</v>
      </c>
      <c r="F21" s="23" t="s">
        <v>15</v>
      </c>
      <c r="G21" s="23" t="s">
        <v>62</v>
      </c>
      <c r="H21" s="23" t="s">
        <v>17</v>
      </c>
      <c r="I21" s="28" t="s">
        <v>18</v>
      </c>
      <c r="J21" s="41" t="s">
        <v>72</v>
      </c>
      <c r="K21" s="30"/>
      <c r="L21" s="28" t="s">
        <v>49</v>
      </c>
    </row>
    <row r="22" customHeight="1" spans="1:12">
      <c r="A22" s="21" t="s">
        <v>12</v>
      </c>
      <c r="B22" s="22">
        <v>21</v>
      </c>
      <c r="C22" s="22" t="s">
        <v>73</v>
      </c>
      <c r="D22" s="22" t="s">
        <v>74</v>
      </c>
      <c r="E22" s="22">
        <v>72.07</v>
      </c>
      <c r="F22" s="23" t="s">
        <v>15</v>
      </c>
      <c r="G22" s="23" t="s">
        <v>62</v>
      </c>
      <c r="H22" s="23" t="s">
        <v>17</v>
      </c>
      <c r="I22" s="28" t="s">
        <v>18</v>
      </c>
      <c r="J22" s="41" t="s">
        <v>75</v>
      </c>
      <c r="L22" s="28" t="s">
        <v>49</v>
      </c>
    </row>
    <row r="23" customHeight="1" spans="1:12">
      <c r="A23" s="21" t="s">
        <v>12</v>
      </c>
      <c r="B23" s="22">
        <v>22</v>
      </c>
      <c r="C23" s="22" t="s">
        <v>76</v>
      </c>
      <c r="D23" s="22" t="s">
        <v>77</v>
      </c>
      <c r="E23" s="22">
        <v>172.86</v>
      </c>
      <c r="F23" s="23" t="s">
        <v>15</v>
      </c>
      <c r="G23" s="23" t="s">
        <v>78</v>
      </c>
      <c r="H23" s="23" t="s">
        <v>79</v>
      </c>
      <c r="I23" s="28" t="s">
        <v>47</v>
      </c>
      <c r="J23" s="37" t="s">
        <v>48</v>
      </c>
      <c r="K23" s="28" t="s">
        <v>80</v>
      </c>
      <c r="L23" s="42" t="s">
        <v>81</v>
      </c>
    </row>
    <row r="24" customHeight="1" spans="1:12">
      <c r="A24" s="21" t="s">
        <v>12</v>
      </c>
      <c r="B24" s="22">
        <v>23</v>
      </c>
      <c r="C24" s="22" t="s">
        <v>82</v>
      </c>
      <c r="D24" s="22" t="s">
        <v>83</v>
      </c>
      <c r="E24" s="22">
        <v>165.6</v>
      </c>
      <c r="F24" s="23" t="s">
        <v>15</v>
      </c>
      <c r="G24" s="23" t="s">
        <v>78</v>
      </c>
      <c r="H24" s="23" t="s">
        <v>79</v>
      </c>
      <c r="I24" s="28" t="s">
        <v>47</v>
      </c>
      <c r="J24" s="38"/>
      <c r="K24" s="28" t="s">
        <v>80</v>
      </c>
      <c r="L24" s="43"/>
    </row>
    <row r="25" customHeight="1" spans="1:12">
      <c r="A25" s="21" t="s">
        <v>12</v>
      </c>
      <c r="B25" s="22">
        <v>24</v>
      </c>
      <c r="C25" s="22" t="s">
        <v>84</v>
      </c>
      <c r="D25" s="22" t="s">
        <v>85</v>
      </c>
      <c r="E25" s="22">
        <v>153.98</v>
      </c>
      <c r="F25" s="23" t="s">
        <v>15</v>
      </c>
      <c r="G25" s="23" t="s">
        <v>78</v>
      </c>
      <c r="H25" s="23" t="s">
        <v>79</v>
      </c>
      <c r="I25" s="28" t="s">
        <v>47</v>
      </c>
      <c r="J25" s="38"/>
      <c r="K25" s="28" t="s">
        <v>80</v>
      </c>
      <c r="L25" s="43"/>
    </row>
    <row r="26" customHeight="1" spans="1:12">
      <c r="A26" s="21" t="s">
        <v>12</v>
      </c>
      <c r="B26" s="22">
        <v>25</v>
      </c>
      <c r="C26" s="22" t="s">
        <v>86</v>
      </c>
      <c r="D26" s="22" t="s">
        <v>87</v>
      </c>
      <c r="E26" s="22">
        <v>186.93</v>
      </c>
      <c r="F26" s="23" t="s">
        <v>15</v>
      </c>
      <c r="G26" s="23" t="s">
        <v>78</v>
      </c>
      <c r="H26" s="23" t="s">
        <v>79</v>
      </c>
      <c r="I26" s="28" t="s">
        <v>47</v>
      </c>
      <c r="J26" s="40"/>
      <c r="K26" s="28" t="s">
        <v>80</v>
      </c>
      <c r="L26" s="44"/>
    </row>
    <row r="27" customHeight="1" spans="1:12">
      <c r="A27" s="21" t="s">
        <v>12</v>
      </c>
      <c r="B27" s="22">
        <v>26</v>
      </c>
      <c r="C27" s="22" t="s">
        <v>88</v>
      </c>
      <c r="D27" s="22" t="s">
        <v>89</v>
      </c>
      <c r="E27" s="22">
        <v>221.3</v>
      </c>
      <c r="F27" s="23" t="s">
        <v>15</v>
      </c>
      <c r="G27" s="23" t="s">
        <v>78</v>
      </c>
      <c r="H27" s="23" t="s">
        <v>90</v>
      </c>
      <c r="I27" s="28" t="s">
        <v>18</v>
      </c>
      <c r="J27" s="45" t="s">
        <v>91</v>
      </c>
      <c r="K27" s="30"/>
      <c r="L27" s="28" t="s">
        <v>49</v>
      </c>
    </row>
    <row r="28" customHeight="1" spans="1:12">
      <c r="A28" s="21" t="s">
        <v>12</v>
      </c>
      <c r="B28" s="22">
        <v>27</v>
      </c>
      <c r="C28" s="22" t="s">
        <v>92</v>
      </c>
      <c r="D28" s="22" t="s">
        <v>93</v>
      </c>
      <c r="E28" s="22">
        <v>167.3</v>
      </c>
      <c r="F28" s="23" t="s">
        <v>15</v>
      </c>
      <c r="G28" s="23" t="s">
        <v>78</v>
      </c>
      <c r="H28" s="23" t="s">
        <v>90</v>
      </c>
      <c r="I28" s="28" t="s">
        <v>18</v>
      </c>
      <c r="J28" s="46"/>
      <c r="K28" s="30"/>
      <c r="L28" s="28" t="s">
        <v>49</v>
      </c>
    </row>
    <row r="29" customHeight="1" spans="1:12">
      <c r="A29" s="21" t="s">
        <v>12</v>
      </c>
      <c r="B29" s="22">
        <v>28</v>
      </c>
      <c r="C29" s="22" t="s">
        <v>94</v>
      </c>
      <c r="D29" s="22" t="s">
        <v>95</v>
      </c>
      <c r="E29" s="22">
        <v>44.9</v>
      </c>
      <c r="F29" s="23" t="s">
        <v>15</v>
      </c>
      <c r="G29" s="23" t="s">
        <v>78</v>
      </c>
      <c r="H29" s="23" t="s">
        <v>90</v>
      </c>
      <c r="I29" s="28" t="s">
        <v>18</v>
      </c>
      <c r="J29" s="46"/>
      <c r="K29" s="30"/>
      <c r="L29" s="28" t="s">
        <v>49</v>
      </c>
    </row>
    <row r="30" customHeight="1" spans="1:12">
      <c r="A30" s="21" t="s">
        <v>12</v>
      </c>
      <c r="B30" s="22">
        <v>29</v>
      </c>
      <c r="C30" s="22" t="s">
        <v>96</v>
      </c>
      <c r="D30" s="22" t="s">
        <v>97</v>
      </c>
      <c r="E30" s="22">
        <v>123.9</v>
      </c>
      <c r="F30" s="23" t="s">
        <v>15</v>
      </c>
      <c r="G30" s="23" t="s">
        <v>78</v>
      </c>
      <c r="H30" s="23" t="s">
        <v>90</v>
      </c>
      <c r="I30" s="28" t="s">
        <v>18</v>
      </c>
      <c r="J30" s="46"/>
      <c r="K30" s="30"/>
      <c r="L30" s="28" t="s">
        <v>49</v>
      </c>
    </row>
    <row r="31" customHeight="1" spans="1:12">
      <c r="A31" s="21" t="s">
        <v>12</v>
      </c>
      <c r="B31" s="22">
        <v>30</v>
      </c>
      <c r="C31" s="22" t="s">
        <v>98</v>
      </c>
      <c r="D31" s="22" t="s">
        <v>99</v>
      </c>
      <c r="E31" s="22">
        <v>79.7</v>
      </c>
      <c r="F31" s="23" t="s">
        <v>15</v>
      </c>
      <c r="G31" s="23" t="s">
        <v>78</v>
      </c>
      <c r="H31" s="23" t="s">
        <v>90</v>
      </c>
      <c r="I31" s="28" t="s">
        <v>18</v>
      </c>
      <c r="J31" s="47"/>
      <c r="K31" s="30"/>
      <c r="L31" s="28" t="s">
        <v>49</v>
      </c>
    </row>
    <row r="32" customHeight="1" spans="1:12">
      <c r="A32" s="21" t="s">
        <v>12</v>
      </c>
      <c r="B32" s="22">
        <v>31</v>
      </c>
      <c r="C32" s="22" t="s">
        <v>100</v>
      </c>
      <c r="D32" s="22" t="s">
        <v>101</v>
      </c>
      <c r="E32" s="22">
        <v>100</v>
      </c>
      <c r="F32" s="23" t="s">
        <v>15</v>
      </c>
      <c r="G32" s="23" t="s">
        <v>102</v>
      </c>
      <c r="H32" s="23" t="s">
        <v>17</v>
      </c>
      <c r="I32" s="28" t="s">
        <v>103</v>
      </c>
      <c r="J32" s="41" t="s">
        <v>104</v>
      </c>
      <c r="K32" s="30"/>
      <c r="L32" s="28" t="s">
        <v>52</v>
      </c>
    </row>
    <row r="33" customHeight="1" spans="1:12">
      <c r="A33" s="21" t="s">
        <v>12</v>
      </c>
      <c r="B33" s="22">
        <v>32</v>
      </c>
      <c r="C33" s="22" t="s">
        <v>105</v>
      </c>
      <c r="D33" s="22" t="s">
        <v>106</v>
      </c>
      <c r="E33" s="22">
        <v>76.1</v>
      </c>
      <c r="F33" s="23" t="s">
        <v>15</v>
      </c>
      <c r="G33" s="23" t="s">
        <v>102</v>
      </c>
      <c r="H33" s="23" t="s">
        <v>17</v>
      </c>
      <c r="I33" s="28" t="s">
        <v>18</v>
      </c>
      <c r="J33" s="41" t="s">
        <v>107</v>
      </c>
      <c r="K33" s="30"/>
      <c r="L33" s="28"/>
    </row>
    <row r="34" customHeight="1" spans="1:12">
      <c r="A34" s="21" t="s">
        <v>12</v>
      </c>
      <c r="B34" s="22">
        <v>33</v>
      </c>
      <c r="C34" s="22" t="s">
        <v>108</v>
      </c>
      <c r="D34" s="22" t="s">
        <v>109</v>
      </c>
      <c r="E34" s="22">
        <v>124</v>
      </c>
      <c r="F34" s="23" t="s">
        <v>15</v>
      </c>
      <c r="G34" s="23" t="s">
        <v>102</v>
      </c>
      <c r="H34" s="23" t="s">
        <v>17</v>
      </c>
      <c r="I34" s="28" t="s">
        <v>47</v>
      </c>
      <c r="J34" s="41" t="s">
        <v>63</v>
      </c>
      <c r="K34" s="30"/>
      <c r="L34" s="28" t="s">
        <v>49</v>
      </c>
    </row>
    <row r="35" customHeight="1" spans="1:12">
      <c r="A35" s="21" t="s">
        <v>12</v>
      </c>
      <c r="B35" s="22">
        <v>34</v>
      </c>
      <c r="C35" s="22" t="s">
        <v>110</v>
      </c>
      <c r="D35" s="22" t="s">
        <v>111</v>
      </c>
      <c r="E35" s="22">
        <v>154.9</v>
      </c>
      <c r="F35" s="23" t="s">
        <v>15</v>
      </c>
      <c r="G35" s="23" t="s">
        <v>102</v>
      </c>
      <c r="H35" s="23" t="s">
        <v>17</v>
      </c>
      <c r="I35" s="28" t="s">
        <v>47</v>
      </c>
      <c r="J35" s="37" t="s">
        <v>112</v>
      </c>
      <c r="K35" s="30"/>
      <c r="L35" s="28" t="s">
        <v>52</v>
      </c>
    </row>
    <row r="36" customHeight="1" spans="1:12">
      <c r="A36" s="21" t="s">
        <v>12</v>
      </c>
      <c r="B36" s="22">
        <v>35</v>
      </c>
      <c r="C36" s="22" t="s">
        <v>113</v>
      </c>
      <c r="D36" s="22" t="s">
        <v>114</v>
      </c>
      <c r="E36" s="22">
        <v>210</v>
      </c>
      <c r="F36" s="23" t="s">
        <v>15</v>
      </c>
      <c r="G36" s="23" t="s">
        <v>102</v>
      </c>
      <c r="H36" s="23" t="s">
        <v>17</v>
      </c>
      <c r="I36" s="28" t="s">
        <v>47</v>
      </c>
      <c r="J36" s="40"/>
      <c r="K36" s="30"/>
      <c r="L36" s="28"/>
    </row>
    <row r="37" customHeight="1" spans="1:12">
      <c r="A37" s="21" t="s">
        <v>12</v>
      </c>
      <c r="B37" s="22">
        <v>36</v>
      </c>
      <c r="C37" s="22" t="s">
        <v>115</v>
      </c>
      <c r="D37" s="22" t="s">
        <v>116</v>
      </c>
      <c r="E37" s="22">
        <v>262.8</v>
      </c>
      <c r="F37" s="23" t="s">
        <v>15</v>
      </c>
      <c r="G37" s="23" t="s">
        <v>102</v>
      </c>
      <c r="H37" s="23" t="s">
        <v>17</v>
      </c>
      <c r="I37" s="28" t="s">
        <v>103</v>
      </c>
      <c r="J37" s="41" t="s">
        <v>117</v>
      </c>
      <c r="K37" s="30"/>
      <c r="L37" s="28" t="s">
        <v>49</v>
      </c>
    </row>
    <row r="38" customHeight="1" spans="1:12">
      <c r="A38" s="21" t="s">
        <v>12</v>
      </c>
      <c r="B38" s="22">
        <v>37</v>
      </c>
      <c r="C38" s="22" t="s">
        <v>118</v>
      </c>
      <c r="D38" s="22" t="s">
        <v>119</v>
      </c>
      <c r="E38" s="22">
        <v>269.2</v>
      </c>
      <c r="F38" s="23" t="s">
        <v>15</v>
      </c>
      <c r="G38" s="23" t="s">
        <v>102</v>
      </c>
      <c r="H38" s="23" t="s">
        <v>17</v>
      </c>
      <c r="I38" s="28" t="s">
        <v>103</v>
      </c>
      <c r="J38" s="41" t="s">
        <v>117</v>
      </c>
      <c r="K38" s="30"/>
      <c r="L38" s="28" t="s">
        <v>49</v>
      </c>
    </row>
    <row r="39" customHeight="1" spans="1:12">
      <c r="A39" s="21" t="s">
        <v>12</v>
      </c>
      <c r="B39" s="22">
        <v>38</v>
      </c>
      <c r="C39" s="22" t="s">
        <v>120</v>
      </c>
      <c r="D39" s="22" t="s">
        <v>121</v>
      </c>
      <c r="E39" s="22">
        <v>166.8</v>
      </c>
      <c r="F39" s="23" t="s">
        <v>15</v>
      </c>
      <c r="G39" s="23" t="s">
        <v>102</v>
      </c>
      <c r="H39" s="23" t="s">
        <v>17</v>
      </c>
      <c r="I39" s="28" t="s">
        <v>47</v>
      </c>
      <c r="J39" s="37" t="s">
        <v>112</v>
      </c>
      <c r="K39" s="30"/>
      <c r="L39" s="28" t="s">
        <v>52</v>
      </c>
    </row>
    <row r="40" customHeight="1" spans="1:12">
      <c r="A40" s="21" t="s">
        <v>12</v>
      </c>
      <c r="B40" s="22">
        <v>39</v>
      </c>
      <c r="C40" s="22" t="s">
        <v>122</v>
      </c>
      <c r="D40" s="22" t="s">
        <v>123</v>
      </c>
      <c r="E40" s="22">
        <v>116.4</v>
      </c>
      <c r="F40" s="23" t="s">
        <v>15</v>
      </c>
      <c r="G40" s="23" t="s">
        <v>102</v>
      </c>
      <c r="H40" s="23" t="s">
        <v>17</v>
      </c>
      <c r="I40" s="28" t="s">
        <v>47</v>
      </c>
      <c r="J40" s="40"/>
      <c r="K40" s="30"/>
      <c r="L40" s="28"/>
    </row>
    <row r="41" customHeight="1" spans="1:12">
      <c r="A41" s="21" t="s">
        <v>12</v>
      </c>
      <c r="B41" s="22">
        <v>40</v>
      </c>
      <c r="C41" s="22" t="s">
        <v>124</v>
      </c>
      <c r="D41" s="22" t="s">
        <v>125</v>
      </c>
      <c r="E41" s="22">
        <v>108.6</v>
      </c>
      <c r="F41" s="23" t="s">
        <v>15</v>
      </c>
      <c r="G41" s="23" t="s">
        <v>102</v>
      </c>
      <c r="H41" s="23" t="s">
        <v>17</v>
      </c>
      <c r="I41" s="28" t="s">
        <v>47</v>
      </c>
      <c r="J41" s="41" t="s">
        <v>126</v>
      </c>
      <c r="K41" s="30"/>
      <c r="L41" s="28" t="s">
        <v>49</v>
      </c>
    </row>
    <row r="42" customHeight="1" spans="1:12">
      <c r="A42" s="21" t="s">
        <v>12</v>
      </c>
      <c r="B42" s="22">
        <v>41</v>
      </c>
      <c r="C42" s="22" t="s">
        <v>127</v>
      </c>
      <c r="D42" s="22" t="s">
        <v>128</v>
      </c>
      <c r="E42" s="22">
        <v>323.6</v>
      </c>
      <c r="F42" s="23" t="s">
        <v>15</v>
      </c>
      <c r="G42" s="23" t="s">
        <v>102</v>
      </c>
      <c r="H42" s="23" t="s">
        <v>17</v>
      </c>
      <c r="I42" s="28" t="s">
        <v>103</v>
      </c>
      <c r="J42" s="41" t="s">
        <v>129</v>
      </c>
      <c r="K42" s="30"/>
      <c r="L42" s="28" t="s">
        <v>49</v>
      </c>
    </row>
    <row r="43" customHeight="1" spans="1:12">
      <c r="A43" s="21" t="s">
        <v>12</v>
      </c>
      <c r="B43" s="22">
        <v>42</v>
      </c>
      <c r="C43" s="22" t="s">
        <v>130</v>
      </c>
      <c r="D43" s="22" t="s">
        <v>131</v>
      </c>
      <c r="E43" s="22">
        <v>92.5</v>
      </c>
      <c r="F43" s="23" t="s">
        <v>15</v>
      </c>
      <c r="G43" s="23" t="s">
        <v>102</v>
      </c>
      <c r="H43" s="23" t="s">
        <v>17</v>
      </c>
      <c r="I43" s="28" t="s">
        <v>18</v>
      </c>
      <c r="J43" s="48" t="s">
        <v>132</v>
      </c>
      <c r="K43" s="30"/>
      <c r="L43" s="28" t="s">
        <v>49</v>
      </c>
    </row>
    <row r="44" customHeight="1" spans="1:12">
      <c r="A44" s="21" t="s">
        <v>12</v>
      </c>
      <c r="B44" s="22">
        <v>43</v>
      </c>
      <c r="C44" s="22" t="s">
        <v>133</v>
      </c>
      <c r="D44" s="22" t="s">
        <v>134</v>
      </c>
      <c r="E44" s="22">
        <v>183</v>
      </c>
      <c r="F44" s="23" t="s">
        <v>15</v>
      </c>
      <c r="G44" s="23" t="s">
        <v>102</v>
      </c>
      <c r="H44" s="23" t="s">
        <v>17</v>
      </c>
      <c r="I44" s="28" t="s">
        <v>18</v>
      </c>
      <c r="J44" s="49" t="s">
        <v>135</v>
      </c>
      <c r="K44" s="30"/>
      <c r="L44" s="28" t="s">
        <v>49</v>
      </c>
    </row>
    <row r="45" customHeight="1" spans="1:12">
      <c r="A45" s="21" t="s">
        <v>12</v>
      </c>
      <c r="B45" s="22">
        <v>44</v>
      </c>
      <c r="C45" s="22" t="s">
        <v>136</v>
      </c>
      <c r="D45" s="22" t="s">
        <v>137</v>
      </c>
      <c r="E45" s="22">
        <v>127.3</v>
      </c>
      <c r="F45" s="23" t="s">
        <v>15</v>
      </c>
      <c r="G45" s="23" t="s">
        <v>102</v>
      </c>
      <c r="H45" s="23" t="s">
        <v>17</v>
      </c>
      <c r="I45" s="28" t="s">
        <v>18</v>
      </c>
      <c r="J45" s="49"/>
      <c r="K45" s="30"/>
      <c r="L45" s="28" t="s">
        <v>49</v>
      </c>
    </row>
    <row r="46" customHeight="1" spans="1:12">
      <c r="A46" s="21" t="s">
        <v>12</v>
      </c>
      <c r="B46" s="22">
        <v>45</v>
      </c>
      <c r="C46" s="22" t="s">
        <v>138</v>
      </c>
      <c r="D46" s="22" t="s">
        <v>139</v>
      </c>
      <c r="E46" s="22">
        <v>206.5</v>
      </c>
      <c r="F46" s="23" t="s">
        <v>15</v>
      </c>
      <c r="G46" s="23" t="s">
        <v>102</v>
      </c>
      <c r="H46" s="23" t="s">
        <v>17</v>
      </c>
      <c r="I46" s="28" t="s">
        <v>18</v>
      </c>
      <c r="J46" s="49"/>
      <c r="K46" s="30"/>
      <c r="L46" s="28" t="s">
        <v>49</v>
      </c>
    </row>
    <row r="47" customHeight="1" spans="1:12">
      <c r="A47" s="21" t="s">
        <v>12</v>
      </c>
      <c r="B47" s="22">
        <v>46</v>
      </c>
      <c r="C47" s="22" t="s">
        <v>140</v>
      </c>
      <c r="D47" s="22" t="s">
        <v>141</v>
      </c>
      <c r="E47" s="22">
        <v>159.3</v>
      </c>
      <c r="F47" s="23" t="s">
        <v>15</v>
      </c>
      <c r="G47" s="23" t="s">
        <v>102</v>
      </c>
      <c r="H47" s="23" t="s">
        <v>17</v>
      </c>
      <c r="I47" s="28" t="s">
        <v>18</v>
      </c>
      <c r="J47" s="49"/>
      <c r="K47" s="30"/>
      <c r="L47" s="28" t="s">
        <v>49</v>
      </c>
    </row>
    <row r="48" customHeight="1" spans="1:12">
      <c r="A48" s="21" t="s">
        <v>12</v>
      </c>
      <c r="B48" s="22">
        <v>47</v>
      </c>
      <c r="C48" s="22" t="s">
        <v>142</v>
      </c>
      <c r="D48" s="22" t="s">
        <v>143</v>
      </c>
      <c r="E48" s="22">
        <v>141.7</v>
      </c>
      <c r="F48" s="23" t="s">
        <v>15</v>
      </c>
      <c r="G48" s="23" t="s">
        <v>102</v>
      </c>
      <c r="H48" s="23" t="s">
        <v>17</v>
      </c>
      <c r="I48" s="28" t="s">
        <v>18</v>
      </c>
      <c r="J48" s="49"/>
      <c r="K48" s="30"/>
      <c r="L48" s="28" t="s">
        <v>49</v>
      </c>
    </row>
    <row r="49" customHeight="1" spans="1:12">
      <c r="A49" s="21" t="s">
        <v>12</v>
      </c>
      <c r="B49" s="22">
        <v>48</v>
      </c>
      <c r="C49" s="22" t="s">
        <v>144</v>
      </c>
      <c r="D49" s="22" t="s">
        <v>145</v>
      </c>
      <c r="E49" s="22">
        <v>128.1</v>
      </c>
      <c r="F49" s="23" t="s">
        <v>15</v>
      </c>
      <c r="G49" s="23" t="s">
        <v>102</v>
      </c>
      <c r="H49" s="23" t="s">
        <v>17</v>
      </c>
      <c r="I49" s="28" t="s">
        <v>18</v>
      </c>
      <c r="J49" s="49"/>
      <c r="K49" s="30"/>
      <c r="L49" s="28" t="s">
        <v>49</v>
      </c>
    </row>
    <row r="50" customHeight="1" spans="1:12">
      <c r="A50" s="21" t="s">
        <v>12</v>
      </c>
      <c r="B50" s="22">
        <v>49</v>
      </c>
      <c r="C50" s="22" t="s">
        <v>146</v>
      </c>
      <c r="D50" s="22" t="s">
        <v>147</v>
      </c>
      <c r="E50" s="22">
        <v>163.4</v>
      </c>
      <c r="F50" s="23" t="s">
        <v>15</v>
      </c>
      <c r="G50" s="23" t="s">
        <v>102</v>
      </c>
      <c r="H50" s="23" t="s">
        <v>17</v>
      </c>
      <c r="I50" s="28" t="s">
        <v>18</v>
      </c>
      <c r="J50" s="49"/>
      <c r="K50" s="30"/>
      <c r="L50" s="28" t="s">
        <v>49</v>
      </c>
    </row>
    <row r="51" customHeight="1" spans="1:12">
      <c r="A51" s="21" t="s">
        <v>12</v>
      </c>
      <c r="B51" s="22">
        <v>50</v>
      </c>
      <c r="C51" s="22" t="s">
        <v>148</v>
      </c>
      <c r="D51" s="22" t="s">
        <v>149</v>
      </c>
      <c r="E51" s="22">
        <v>76.6</v>
      </c>
      <c r="F51" s="23" t="s">
        <v>15</v>
      </c>
      <c r="G51" s="23" t="s">
        <v>102</v>
      </c>
      <c r="H51" s="23" t="s">
        <v>17</v>
      </c>
      <c r="I51" s="28" t="s">
        <v>18</v>
      </c>
      <c r="J51" s="50"/>
      <c r="K51" s="30"/>
      <c r="L51" s="28" t="s">
        <v>49</v>
      </c>
    </row>
    <row r="52" customHeight="1" spans="2:10">
      <c r="B52" s="24"/>
      <c r="C52" s="24"/>
      <c r="D52" s="24"/>
      <c r="E52" s="17">
        <f>SUM(E2:E51)</f>
        <v>7301.19</v>
      </c>
      <c r="F52" s="25"/>
      <c r="G52" s="25"/>
      <c r="H52" s="25"/>
      <c r="I52" s="51"/>
      <c r="J52" s="52"/>
    </row>
    <row r="53" customHeight="1" spans="9:9">
      <c r="I53" s="53"/>
    </row>
    <row r="56" ht="112" customHeight="1" spans="1:12">
      <c r="A56" s="26" t="s">
        <v>150</v>
      </c>
      <c r="B56" s="26"/>
      <c r="C56" s="26"/>
      <c r="D56" s="26"/>
      <c r="E56" s="26"/>
      <c r="F56" s="26"/>
      <c r="G56" s="26"/>
      <c r="H56" s="26"/>
      <c r="I56" s="26"/>
      <c r="J56" s="26"/>
      <c r="K56" s="26"/>
      <c r="L56" s="26"/>
    </row>
  </sheetData>
  <mergeCells count="16">
    <mergeCell ref="A56:L56"/>
    <mergeCell ref="J2:J5"/>
    <mergeCell ref="J6:J12"/>
    <mergeCell ref="J13:J17"/>
    <mergeCell ref="J23:J26"/>
    <mergeCell ref="J27:J31"/>
    <mergeCell ref="J35:J36"/>
    <mergeCell ref="J39:J40"/>
    <mergeCell ref="J44:J51"/>
    <mergeCell ref="L2:L5"/>
    <mergeCell ref="L6:L12"/>
    <mergeCell ref="L14:L15"/>
    <mergeCell ref="L23:L26"/>
    <mergeCell ref="L32:L33"/>
    <mergeCell ref="L35:L36"/>
    <mergeCell ref="L39:L4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177"/>
  <sheetViews>
    <sheetView tabSelected="1" zoomScale="70" zoomScaleNormal="70" workbookViewId="0">
      <selection activeCell="D11" sqref="D11"/>
    </sheetView>
  </sheetViews>
  <sheetFormatPr defaultColWidth="65.25" defaultRowHeight="13.5"/>
  <cols>
    <col min="1" max="3" width="51.9666666666667" style="3" customWidth="1"/>
    <col min="4" max="16384" width="65.25" style="3" customWidth="1"/>
  </cols>
  <sheetData>
    <row r="1" s="1" customFormat="1" ht="109" customHeight="1" spans="1:8">
      <c r="A1" s="4" t="s">
        <v>151</v>
      </c>
      <c r="B1" s="4"/>
      <c r="C1" s="4"/>
      <c r="D1" s="5"/>
      <c r="E1" s="5"/>
      <c r="F1" s="5"/>
      <c r="G1" s="5"/>
      <c r="H1" s="5"/>
    </row>
    <row r="2" s="2" customFormat="1" ht="27" spans="1:9">
      <c r="A2" s="6" t="s">
        <v>152</v>
      </c>
      <c r="B2" s="7"/>
      <c r="C2" s="8" t="s">
        <v>153</v>
      </c>
      <c r="D2" s="9"/>
      <c r="E2" s="9"/>
      <c r="F2" s="9"/>
      <c r="G2" s="9"/>
      <c r="H2" s="9"/>
      <c r="I2" s="1"/>
    </row>
    <row r="3" ht="18.75" spans="1:3">
      <c r="A3" s="10" t="s">
        <v>154</v>
      </c>
      <c r="B3" s="11" t="s">
        <v>155</v>
      </c>
      <c r="C3" s="12" t="s">
        <v>156</v>
      </c>
    </row>
    <row r="4" ht="18.75" spans="1:3">
      <c r="A4" s="10" t="s">
        <v>157</v>
      </c>
      <c r="B4" s="11" t="s">
        <v>158</v>
      </c>
      <c r="C4" s="12" t="s">
        <v>159</v>
      </c>
    </row>
    <row r="5" ht="18.75" spans="1:3">
      <c r="A5" s="10" t="s">
        <v>160</v>
      </c>
      <c r="B5" s="11" t="s">
        <v>161</v>
      </c>
      <c r="C5" s="12" t="s">
        <v>162</v>
      </c>
    </row>
    <row r="6" ht="18.75" spans="1:3">
      <c r="A6" s="10" t="s">
        <v>163</v>
      </c>
      <c r="B6" s="11" t="s">
        <v>164</v>
      </c>
      <c r="C6" s="12" t="s">
        <v>165</v>
      </c>
    </row>
    <row r="7" ht="18.75" spans="1:3">
      <c r="A7" s="10" t="s">
        <v>166</v>
      </c>
      <c r="B7" s="11" t="s">
        <v>167</v>
      </c>
      <c r="C7" s="12" t="s">
        <v>168</v>
      </c>
    </row>
    <row r="8" ht="18.75" spans="1:3">
      <c r="A8" s="10" t="s">
        <v>169</v>
      </c>
      <c r="B8" s="11" t="s">
        <v>170</v>
      </c>
      <c r="C8" s="12" t="s">
        <v>171</v>
      </c>
    </row>
    <row r="9" ht="18.75" spans="1:3">
      <c r="A9" s="10" t="s">
        <v>172</v>
      </c>
      <c r="B9" s="11" t="s">
        <v>173</v>
      </c>
      <c r="C9" s="12" t="s">
        <v>174</v>
      </c>
    </row>
    <row r="10" ht="18.75" spans="1:3">
      <c r="A10" s="10" t="s">
        <v>175</v>
      </c>
      <c r="B10" s="11" t="s">
        <v>176</v>
      </c>
      <c r="C10" s="12" t="s">
        <v>177</v>
      </c>
    </row>
    <row r="11" ht="18.75" spans="1:3">
      <c r="A11" s="10" t="s">
        <v>178</v>
      </c>
      <c r="B11" s="11" t="s">
        <v>179</v>
      </c>
      <c r="C11" s="12" t="s">
        <v>157</v>
      </c>
    </row>
    <row r="12" ht="18.75" spans="1:3">
      <c r="A12" s="10" t="s">
        <v>180</v>
      </c>
      <c r="B12" s="11" t="s">
        <v>181</v>
      </c>
      <c r="C12" s="12" t="s">
        <v>182</v>
      </c>
    </row>
    <row r="13" ht="18.75" spans="1:3">
      <c r="A13" s="10" t="s">
        <v>183</v>
      </c>
      <c r="B13" s="11" t="s">
        <v>184</v>
      </c>
      <c r="C13" s="12" t="s">
        <v>185</v>
      </c>
    </row>
    <row r="14" ht="18.75" spans="1:3">
      <c r="A14" s="10" t="s">
        <v>186</v>
      </c>
      <c r="B14" s="11" t="s">
        <v>187</v>
      </c>
      <c r="C14" s="12" t="s">
        <v>188</v>
      </c>
    </row>
    <row r="15" ht="18.75" spans="1:3">
      <c r="A15" s="10" t="s">
        <v>189</v>
      </c>
      <c r="B15" s="11" t="s">
        <v>190</v>
      </c>
      <c r="C15" s="12" t="s">
        <v>191</v>
      </c>
    </row>
    <row r="16" ht="18.75" spans="1:3">
      <c r="A16" s="10" t="s">
        <v>192</v>
      </c>
      <c r="B16" s="11" t="s">
        <v>193</v>
      </c>
      <c r="C16" s="12" t="s">
        <v>194</v>
      </c>
    </row>
    <row r="17" ht="18.75" spans="1:3">
      <c r="A17" s="10" t="s">
        <v>195</v>
      </c>
      <c r="B17" s="11" t="s">
        <v>196</v>
      </c>
      <c r="C17" s="12" t="s">
        <v>197</v>
      </c>
    </row>
    <row r="18" ht="18.75" spans="1:3">
      <c r="A18" s="10" t="s">
        <v>198</v>
      </c>
      <c r="B18" s="11" t="s">
        <v>199</v>
      </c>
      <c r="C18" s="12" t="s">
        <v>200</v>
      </c>
    </row>
    <row r="19" ht="18.75" spans="1:3">
      <c r="A19" s="10" t="s">
        <v>201</v>
      </c>
      <c r="B19" s="11" t="s">
        <v>202</v>
      </c>
      <c r="C19" s="12" t="s">
        <v>203</v>
      </c>
    </row>
    <row r="20" ht="18.75" spans="1:3">
      <c r="A20" s="10" t="s">
        <v>204</v>
      </c>
      <c r="B20" s="11" t="s">
        <v>205</v>
      </c>
      <c r="C20" s="12" t="s">
        <v>206</v>
      </c>
    </row>
    <row r="21" ht="18.75" spans="1:3">
      <c r="A21" s="10" t="s">
        <v>207</v>
      </c>
      <c r="B21" s="11" t="s">
        <v>208</v>
      </c>
      <c r="C21" s="12" t="s">
        <v>209</v>
      </c>
    </row>
    <row r="22" ht="18.75" spans="1:3">
      <c r="A22" s="10" t="s">
        <v>210</v>
      </c>
      <c r="B22" s="11" t="s">
        <v>211</v>
      </c>
      <c r="C22" s="12" t="s">
        <v>212</v>
      </c>
    </row>
    <row r="23" ht="18.75" spans="1:3">
      <c r="A23" s="10" t="s">
        <v>213</v>
      </c>
      <c r="B23" s="11" t="s">
        <v>214</v>
      </c>
      <c r="C23" s="12" t="s">
        <v>215</v>
      </c>
    </row>
    <row r="24" ht="18.75" spans="1:3">
      <c r="A24" s="10" t="s">
        <v>216</v>
      </c>
      <c r="B24" s="11" t="s">
        <v>217</v>
      </c>
      <c r="C24" s="12" t="s">
        <v>218</v>
      </c>
    </row>
    <row r="25" ht="18.75" spans="1:3">
      <c r="A25" s="10" t="s">
        <v>219</v>
      </c>
      <c r="B25" s="11" t="s">
        <v>220</v>
      </c>
      <c r="C25" s="12" t="s">
        <v>221</v>
      </c>
    </row>
    <row r="26" ht="18.75" spans="1:3">
      <c r="A26" s="10" t="s">
        <v>222</v>
      </c>
      <c r="B26" s="11" t="s">
        <v>223</v>
      </c>
      <c r="C26" s="12" t="s">
        <v>224</v>
      </c>
    </row>
    <row r="27" ht="18.75" spans="1:3">
      <c r="A27" s="10" t="s">
        <v>225</v>
      </c>
      <c r="B27" s="11" t="s">
        <v>226</v>
      </c>
      <c r="C27" s="12" t="s">
        <v>227</v>
      </c>
    </row>
    <row r="28" ht="18.75" spans="1:3">
      <c r="A28" s="10" t="s">
        <v>228</v>
      </c>
      <c r="B28" s="11" t="s">
        <v>229</v>
      </c>
      <c r="C28" s="12" t="s">
        <v>230</v>
      </c>
    </row>
    <row r="29" ht="18.75" spans="1:3">
      <c r="A29" s="10" t="s">
        <v>231</v>
      </c>
      <c r="B29" s="11" t="s">
        <v>232</v>
      </c>
      <c r="C29" s="12" t="s">
        <v>233</v>
      </c>
    </row>
    <row r="30" ht="18.75" spans="1:3">
      <c r="A30" s="10" t="s">
        <v>234</v>
      </c>
      <c r="B30" s="11" t="s">
        <v>235</v>
      </c>
      <c r="C30" s="12" t="s">
        <v>236</v>
      </c>
    </row>
    <row r="31" ht="18.75" spans="1:3">
      <c r="A31" s="10" t="s">
        <v>237</v>
      </c>
      <c r="B31" s="11" t="s">
        <v>238</v>
      </c>
      <c r="C31" s="12" t="s">
        <v>239</v>
      </c>
    </row>
    <row r="32" ht="18.75" spans="1:3">
      <c r="A32" s="10" t="s">
        <v>240</v>
      </c>
      <c r="B32" s="11" t="s">
        <v>241</v>
      </c>
      <c r="C32" s="12" t="s">
        <v>242</v>
      </c>
    </row>
    <row r="33" ht="18.75" spans="1:3">
      <c r="A33" s="10" t="s">
        <v>243</v>
      </c>
      <c r="B33" s="11" t="s">
        <v>244</v>
      </c>
      <c r="C33" s="12" t="s">
        <v>231</v>
      </c>
    </row>
    <row r="34" ht="18.75" spans="1:3">
      <c r="A34" s="10" t="s">
        <v>245</v>
      </c>
      <c r="B34" s="11" t="s">
        <v>246</v>
      </c>
      <c r="C34" s="12" t="s">
        <v>247</v>
      </c>
    </row>
    <row r="35" ht="18.75" spans="1:3">
      <c r="A35" s="10" t="s">
        <v>248</v>
      </c>
      <c r="B35" s="11" t="s">
        <v>249</v>
      </c>
      <c r="C35" s="12" t="s">
        <v>250</v>
      </c>
    </row>
    <row r="36" ht="18.75" spans="1:3">
      <c r="A36" s="10" t="s">
        <v>251</v>
      </c>
      <c r="B36" s="11" t="s">
        <v>252</v>
      </c>
      <c r="C36" s="12" t="s">
        <v>253</v>
      </c>
    </row>
    <row r="37" ht="18.75" spans="1:3">
      <c r="A37" s="10" t="s">
        <v>254</v>
      </c>
      <c r="B37" s="11" t="s">
        <v>255</v>
      </c>
      <c r="C37" s="12" t="s">
        <v>256</v>
      </c>
    </row>
    <row r="38" ht="18.75" spans="1:3">
      <c r="A38" s="10" t="s">
        <v>257</v>
      </c>
      <c r="B38" s="11" t="s">
        <v>258</v>
      </c>
      <c r="C38" s="12" t="s">
        <v>259</v>
      </c>
    </row>
    <row r="39" ht="18.75" spans="1:3">
      <c r="A39" s="10" t="s">
        <v>260</v>
      </c>
      <c r="B39" s="11" t="s">
        <v>261</v>
      </c>
      <c r="C39" s="12" t="s">
        <v>262</v>
      </c>
    </row>
    <row r="40" ht="18.75" spans="1:3">
      <c r="A40" s="10" t="s">
        <v>263</v>
      </c>
      <c r="B40" s="11" t="s">
        <v>264</v>
      </c>
      <c r="C40" s="12" t="s">
        <v>265</v>
      </c>
    </row>
    <row r="41" ht="18.75" spans="1:3">
      <c r="A41" s="10" t="s">
        <v>266</v>
      </c>
      <c r="B41" s="11" t="s">
        <v>267</v>
      </c>
      <c r="C41" s="12" t="s">
        <v>268</v>
      </c>
    </row>
    <row r="42" ht="18.75" spans="1:3">
      <c r="A42" s="10" t="s">
        <v>269</v>
      </c>
      <c r="B42" s="11" t="s">
        <v>270</v>
      </c>
      <c r="C42" s="12" t="s">
        <v>271</v>
      </c>
    </row>
    <row r="43" ht="18.75" spans="1:3">
      <c r="A43" s="10" t="s">
        <v>272</v>
      </c>
      <c r="B43" s="11" t="s">
        <v>273</v>
      </c>
      <c r="C43" s="12" t="s">
        <v>274</v>
      </c>
    </row>
    <row r="44" ht="18.75" spans="1:3">
      <c r="A44" s="10" t="s">
        <v>275</v>
      </c>
      <c r="B44" s="11" t="s">
        <v>276</v>
      </c>
      <c r="C44" s="12" t="s">
        <v>277</v>
      </c>
    </row>
    <row r="45" ht="18.75" spans="1:3">
      <c r="A45" s="10" t="s">
        <v>278</v>
      </c>
      <c r="B45" s="11" t="s">
        <v>279</v>
      </c>
      <c r="C45" s="12" t="s">
        <v>280</v>
      </c>
    </row>
    <row r="46" ht="18.75" spans="1:3">
      <c r="A46" s="10" t="s">
        <v>281</v>
      </c>
      <c r="B46" s="11" t="s">
        <v>282</v>
      </c>
      <c r="C46" s="12" t="s">
        <v>283</v>
      </c>
    </row>
    <row r="47" ht="19.5" spans="1:3">
      <c r="A47" s="13" t="s">
        <v>284</v>
      </c>
      <c r="B47" s="14" t="s">
        <v>285</v>
      </c>
      <c r="C47" s="15"/>
    </row>
    <row r="48" spans="3:3">
      <c r="C48"/>
    </row>
    <row r="49" spans="3:3">
      <c r="C49"/>
    </row>
    <row r="50" spans="3:3">
      <c r="C50"/>
    </row>
    <row r="51" spans="3:3">
      <c r="C51"/>
    </row>
    <row r="52" spans="3:3">
      <c r="C52"/>
    </row>
    <row r="53" spans="3:3">
      <c r="C53"/>
    </row>
    <row r="54" spans="3:3">
      <c r="C54"/>
    </row>
    <row r="55" spans="3:3">
      <c r="C55"/>
    </row>
    <row r="56" spans="3:3">
      <c r="C56"/>
    </row>
    <row r="57" spans="3:3">
      <c r="C57"/>
    </row>
    <row r="58" spans="3:3">
      <c r="C58"/>
    </row>
    <row r="59" spans="3:3">
      <c r="C59"/>
    </row>
    <row r="60" spans="3:3">
      <c r="C60"/>
    </row>
    <row r="61" spans="3:3">
      <c r="C61"/>
    </row>
    <row r="62" spans="3:3">
      <c r="C62"/>
    </row>
    <row r="63" spans="3:3">
      <c r="C63"/>
    </row>
    <row r="64" spans="3:3">
      <c r="C64"/>
    </row>
    <row r="65" spans="3:3">
      <c r="C65"/>
    </row>
    <row r="66" spans="3:3">
      <c r="C66"/>
    </row>
    <row r="67" spans="3:3">
      <c r="C67"/>
    </row>
    <row r="68" spans="3:3">
      <c r="C68"/>
    </row>
    <row r="69" spans="3:3">
      <c r="C69"/>
    </row>
    <row r="70" spans="3:3">
      <c r="C70"/>
    </row>
    <row r="71" spans="3:3">
      <c r="C71"/>
    </row>
    <row r="72" spans="3:3">
      <c r="C72"/>
    </row>
    <row r="73" spans="3:3">
      <c r="C73"/>
    </row>
    <row r="74" spans="3:3">
      <c r="C74"/>
    </row>
    <row r="75" spans="3:3">
      <c r="C75"/>
    </row>
    <row r="76" spans="3:3">
      <c r="C76"/>
    </row>
    <row r="77" spans="3:3">
      <c r="C77"/>
    </row>
    <row r="78" spans="3:3">
      <c r="C78"/>
    </row>
    <row r="79" spans="3:3">
      <c r="C79"/>
    </row>
    <row r="80" spans="3:3">
      <c r="C80"/>
    </row>
    <row r="81" spans="3:3">
      <c r="C81"/>
    </row>
    <row r="82" spans="3:3">
      <c r="C82"/>
    </row>
    <row r="83" spans="3:3">
      <c r="C83"/>
    </row>
    <row r="84" spans="3:3">
      <c r="C84"/>
    </row>
    <row r="85" spans="3:3">
      <c r="C85"/>
    </row>
    <row r="86" spans="3:3">
      <c r="C86"/>
    </row>
    <row r="87" spans="3:3">
      <c r="C87"/>
    </row>
    <row r="88" spans="3:3">
      <c r="C88"/>
    </row>
    <row r="89" spans="3:3">
      <c r="C89"/>
    </row>
    <row r="90" spans="3:3">
      <c r="C90"/>
    </row>
    <row r="91" spans="3:3">
      <c r="C91"/>
    </row>
    <row r="92" spans="3:3">
      <c r="C92"/>
    </row>
    <row r="93" spans="1:3">
      <c r="A93"/>
      <c r="C93"/>
    </row>
    <row r="94" spans="1:1">
      <c r="A94"/>
    </row>
    <row r="95" spans="1:1">
      <c r="A95"/>
    </row>
    <row r="96" spans="1:1">
      <c r="A96"/>
    </row>
    <row r="97" spans="1:1">
      <c r="A97"/>
    </row>
    <row r="98" spans="1:1">
      <c r="A98"/>
    </row>
    <row r="99" spans="1:1">
      <c r="A99"/>
    </row>
    <row r="100" spans="1:1">
      <c r="A100"/>
    </row>
    <row r="101" spans="1:1">
      <c r="A101"/>
    </row>
    <row r="102" spans="1:1">
      <c r="A102"/>
    </row>
    <row r="103" spans="1:1">
      <c r="A103"/>
    </row>
    <row r="104" spans="1:1">
      <c r="A104"/>
    </row>
    <row r="105" spans="1:1">
      <c r="A105"/>
    </row>
    <row r="106" spans="1:1">
      <c r="A106"/>
    </row>
    <row r="107" spans="1:1">
      <c r="A107"/>
    </row>
    <row r="108" spans="1:1">
      <c r="A108"/>
    </row>
    <row r="109" spans="1:1">
      <c r="A109"/>
    </row>
    <row r="110" spans="1:1">
      <c r="A110"/>
    </row>
    <row r="111" spans="1:1">
      <c r="A111"/>
    </row>
    <row r="112" spans="1:1">
      <c r="A112"/>
    </row>
    <row r="113" spans="1:1">
      <c r="A113"/>
    </row>
    <row r="114" spans="1:1">
      <c r="A114"/>
    </row>
    <row r="115" spans="1:1">
      <c r="A115"/>
    </row>
    <row r="116" spans="1:1">
      <c r="A116"/>
    </row>
    <row r="117" spans="1:1">
      <c r="A117"/>
    </row>
    <row r="118" spans="1:1">
      <c r="A118"/>
    </row>
    <row r="119" spans="1:1">
      <c r="A119"/>
    </row>
    <row r="120" spans="1:1">
      <c r="A120"/>
    </row>
    <row r="121" spans="1:1">
      <c r="A121"/>
    </row>
    <row r="122" spans="1:1">
      <c r="A122"/>
    </row>
    <row r="123" spans="1:1">
      <c r="A123"/>
    </row>
    <row r="124" spans="1:1">
      <c r="A124"/>
    </row>
    <row r="125" spans="1:1">
      <c r="A125"/>
    </row>
    <row r="126" spans="1:1">
      <c r="A126"/>
    </row>
    <row r="127" spans="1:1">
      <c r="A127"/>
    </row>
    <row r="128" spans="1:1">
      <c r="A128"/>
    </row>
    <row r="129" spans="1:1">
      <c r="A129"/>
    </row>
    <row r="130" spans="1:1">
      <c r="A130"/>
    </row>
    <row r="131" spans="1:1">
      <c r="A131"/>
    </row>
    <row r="132" spans="1:1">
      <c r="A132"/>
    </row>
    <row r="133" spans="1:1">
      <c r="A133"/>
    </row>
    <row r="134" spans="1:1">
      <c r="A134"/>
    </row>
    <row r="135" spans="1:1">
      <c r="A135"/>
    </row>
    <row r="136" spans="1:1">
      <c r="A136"/>
    </row>
    <row r="137" spans="1:1">
      <c r="A137"/>
    </row>
    <row r="138" spans="1:1">
      <c r="A138"/>
    </row>
    <row r="139" spans="1:1">
      <c r="A139"/>
    </row>
    <row r="140" spans="1:1">
      <c r="A140"/>
    </row>
    <row r="141" spans="1:1">
      <c r="A141"/>
    </row>
    <row r="142" spans="1:1">
      <c r="A142"/>
    </row>
    <row r="143" spans="1:1">
      <c r="A143"/>
    </row>
    <row r="144" spans="1:1">
      <c r="A144"/>
    </row>
    <row r="145" spans="1:1">
      <c r="A145"/>
    </row>
    <row r="146" spans="1:1">
      <c r="A146"/>
    </row>
    <row r="147" spans="1:1">
      <c r="A147"/>
    </row>
    <row r="148" spans="1:1">
      <c r="A148"/>
    </row>
    <row r="149" spans="1:1">
      <c r="A149"/>
    </row>
    <row r="150" spans="1:1">
      <c r="A150"/>
    </row>
    <row r="151" spans="1:1">
      <c r="A151"/>
    </row>
    <row r="152" spans="1:1">
      <c r="A152"/>
    </row>
    <row r="153" spans="1:1">
      <c r="A153"/>
    </row>
    <row r="154" spans="1:1">
      <c r="A154"/>
    </row>
    <row r="155" spans="1:1">
      <c r="A155"/>
    </row>
    <row r="156" spans="1:1">
      <c r="A156"/>
    </row>
    <row r="157" spans="1:1">
      <c r="A157"/>
    </row>
    <row r="158" spans="1:1">
      <c r="A158"/>
    </row>
    <row r="159" spans="1:1">
      <c r="A159"/>
    </row>
    <row r="160" spans="1:1">
      <c r="A160"/>
    </row>
    <row r="161" spans="1:1">
      <c r="A161"/>
    </row>
    <row r="162" spans="1:1">
      <c r="A162"/>
    </row>
    <row r="163" spans="1:1">
      <c r="A163"/>
    </row>
    <row r="164" spans="1:1">
      <c r="A164"/>
    </row>
    <row r="165" spans="1:1">
      <c r="A165"/>
    </row>
    <row r="166" spans="1:1">
      <c r="A166"/>
    </row>
    <row r="167" spans="1:1">
      <c r="A167"/>
    </row>
    <row r="168" spans="1:1">
      <c r="A168"/>
    </row>
    <row r="169" spans="1:1">
      <c r="A169"/>
    </row>
    <row r="170" spans="1:1">
      <c r="A170"/>
    </row>
    <row r="171" spans="1:1">
      <c r="A171"/>
    </row>
    <row r="172" spans="1:1">
      <c r="A172"/>
    </row>
    <row r="173" spans="1:1">
      <c r="A173"/>
    </row>
    <row r="174" spans="1:1">
      <c r="A174"/>
    </row>
    <row r="175" spans="1:1">
      <c r="A175"/>
    </row>
    <row r="176" spans="1:1">
      <c r="A176"/>
    </row>
    <row r="177" spans="1:1">
      <c r="A177"/>
    </row>
  </sheetData>
  <mergeCells count="2">
    <mergeCell ref="A1:C1"/>
    <mergeCell ref="A2:B2"/>
  </mergeCells>
  <conditionalFormatting sqref="C3:C46">
    <cfRule type="duplicateValues" dxfId="0" priority="1"/>
  </conditionalFormatting>
  <conditionalFormatting sqref="C2 C94:C1048576">
    <cfRule type="duplicateValues" dxfId="1" priority="3"/>
  </conditionalFormatting>
  <conditionalFormatting sqref="A3:B47 A178:A1048576 A93">
    <cfRule type="duplicateValues" dxfId="2" priority="4"/>
  </conditionalFormatting>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第一批次</vt:lpstr>
      <vt:lpstr>品牌库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nana</cp:lastModifiedBy>
  <dcterms:created xsi:type="dcterms:W3CDTF">2021-10-30T10:12:00Z</dcterms:created>
  <dcterms:modified xsi:type="dcterms:W3CDTF">2021-12-04T07:48:20Z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C13B23608303440EBE0122853E6C12AE</vt:lpwstr>
  </property>
  <property fmtid="{D5CDD505-2E9C-101B-9397-08002B2CF9AE}" pid="3" name="KSOProductBuildVer">
    <vt:lpwstr>2052-10.8.0.5838</vt:lpwstr>
  </property>
</Properties>
</file>