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28" windowHeight="7800" tabRatio="442"/>
  </bookViews>
  <sheets>
    <sheet name="批次A" sheetId="1" r:id="rId1"/>
  </sheets>
  <definedNames>
    <definedName name="_xlnm._FilterDatabase" localSheetId="0" hidden="1">批次A!$B$2:$L$16</definedName>
  </definedNames>
  <calcPr calcId="144525" concurrentCalc="0"/>
</workbook>
</file>

<file path=xl/sharedStrings.xml><?xml version="1.0" encoding="utf-8"?>
<sst xmlns="http://schemas.openxmlformats.org/spreadsheetml/2006/main" count="82">
  <si>
    <t>所有场地须按照场地现有条件经营。如涉及物业工程条件改造，需向机场方提出申请，通过后方可实施，改造费用由中标人承担。如若涉及场地管道、强弱电等需接入的，由中标人自行接入，含运营期网管定期疏通，餐饮场地内必须安装隔油设施，相关费用中标人自理。本表中物业工程条件相关信息仅供投标人参考。</t>
  </si>
  <si>
    <t>标段号</t>
  </si>
  <si>
    <t>指南手册编号</t>
  </si>
  <si>
    <t>合同店铺编号</t>
  </si>
  <si>
    <t>位置</t>
  </si>
  <si>
    <r>
      <rPr>
        <b/>
        <sz val="14"/>
        <rFont val="微软雅黑"/>
        <charset val="134"/>
      </rPr>
      <t>面积</t>
    </r>
    <r>
      <rPr>
        <b/>
        <sz val="14"/>
        <rFont val="宋体"/>
        <charset val="134"/>
      </rPr>
      <t>㎡</t>
    </r>
  </si>
  <si>
    <t>合作年限（其中3+2表示：3年为固定合同年限，2年为奖励续约年限）</t>
  </si>
  <si>
    <t>经营范围</t>
  </si>
  <si>
    <t>其他要求</t>
  </si>
  <si>
    <t>给水（mm）</t>
  </si>
  <si>
    <t>排水（mm）</t>
  </si>
  <si>
    <t>强电（KW）</t>
  </si>
  <si>
    <t>弱电</t>
  </si>
  <si>
    <t>计划交付时间</t>
  </si>
  <si>
    <t>标段1</t>
  </si>
  <si>
    <t>013</t>
  </si>
  <si>
    <t xml:space="preserve">3F-23 </t>
  </si>
  <si>
    <t>B24登机口区域（T3)</t>
  </si>
  <si>
    <t>工艺礼品/电子数码/IP手办/潮玩/文创</t>
  </si>
  <si>
    <t>无</t>
  </si>
  <si>
    <t>中标通知书发布后10个工作日内</t>
  </si>
  <si>
    <t>标段2</t>
  </si>
  <si>
    <t>020</t>
  </si>
  <si>
    <t>3F-16</t>
  </si>
  <si>
    <t>B23登机口区域（T3)</t>
  </si>
  <si>
    <t>知名品牌、杭州本土代表服装服饰/旅行用品/箱包/休闲生活家居/玩具礼品/网红品牌店</t>
  </si>
  <si>
    <t>标段3</t>
  </si>
  <si>
    <t>030</t>
  </si>
  <si>
    <t>CF-T3-02</t>
  </si>
  <si>
    <t>文创/品牌科技数码/人工智能/休闲娱乐/休闲生活家居/玩具礼品/网红品牌店</t>
  </si>
  <si>
    <t>原场地由新中标人拆除</t>
  </si>
  <si>
    <t>标段4</t>
  </si>
  <si>
    <t>033</t>
  </si>
  <si>
    <t>3F-40b</t>
  </si>
  <si>
    <t>禁区6号贵宾厅区域（T3)</t>
  </si>
  <si>
    <t>丝绸/工艺礼品/网红品牌店</t>
  </si>
  <si>
    <t>标段5</t>
  </si>
  <si>
    <t>120</t>
  </si>
  <si>
    <t>1F-06</t>
  </si>
  <si>
    <t>16号门区域（T3)</t>
  </si>
  <si>
    <t>国际知名品牌直营连锁便利店</t>
  </si>
  <si>
    <t>标段6</t>
  </si>
  <si>
    <t>C01</t>
  </si>
  <si>
    <t>CJ-1/7-N</t>
  </si>
  <si>
    <t>禁区北指廊端二楼（T3)</t>
  </si>
  <si>
    <t>3+2</t>
  </si>
  <si>
    <t>餐饮、服务跨界集合：可集合休闲服务娱乐等为一体的服务配套</t>
  </si>
  <si>
    <t>本次仅招：北侧就餐区与北侧操作间</t>
  </si>
  <si>
    <t>标段7</t>
  </si>
  <si>
    <t>C12</t>
  </si>
  <si>
    <t>CJ-2/3-A</t>
  </si>
  <si>
    <t>禁区安检口对面二楼（T3)</t>
  </si>
  <si>
    <t>中高端品牌连锁餐饮</t>
  </si>
  <si>
    <t>可改造</t>
  </si>
  <si>
    <t>标段8</t>
  </si>
  <si>
    <t>C14</t>
  </si>
  <si>
    <t>3F-38/39</t>
  </si>
  <si>
    <t>13号门区域（T3)</t>
  </si>
  <si>
    <t>跨界集成</t>
  </si>
  <si>
    <t>标段9</t>
  </si>
  <si>
    <t>C29</t>
  </si>
  <si>
    <t>1F-07</t>
  </si>
  <si>
    <t>知名品牌饮品/烘焙/糕点</t>
  </si>
  <si>
    <t>标段10</t>
  </si>
  <si>
    <t>C32</t>
  </si>
  <si>
    <t>DD-QZ</t>
  </si>
  <si>
    <t>12号门区域（T3)</t>
  </si>
  <si>
    <t>知名品牌小吃、简餐</t>
  </si>
  <si>
    <t>靠近星巴克一侧的外立面须隔出一定面积，作为周边区域商业品牌墙（区域面积须通过机场方审核，品牌墙由机场方付费设计及安排制作）</t>
  </si>
  <si>
    <t>标段11</t>
  </si>
  <si>
    <t>C18</t>
  </si>
  <si>
    <t>CJ-6</t>
  </si>
  <si>
    <t>餐饮（要求必须含清真餐食）、服务跨界集合：休闲配套集合店，集合足道，采耳，美甲及快速理发结合中式茶道等为一体的服务配套综合馆</t>
  </si>
  <si>
    <t>标段12</t>
  </si>
  <si>
    <t>快递柜台</t>
  </si>
  <si>
    <t>E岛与知味观之间区域(T1)</t>
  </si>
  <si>
    <t>直营品牌快递服务</t>
  </si>
  <si>
    <t>标段13</t>
  </si>
  <si>
    <t>按摩椅</t>
  </si>
  <si>
    <t>按摩椅50台（T1E岛背后8台；T1到达10号门4台；T3到达14号门9台。隔离区内：21号登机口9台；37号登机口5台，43号登机口9台，98号登机口6台）</t>
  </si>
  <si>
    <t>以上项目招商面积合计</t>
  </si>
  <si>
    <t>/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</si>
</sst>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color theme="0"/>
      <name val="微软雅黑"/>
      <charset val="134"/>
    </font>
    <font>
      <b/>
      <sz val="14"/>
      <name val="微软雅黑"/>
      <charset val="134"/>
    </font>
    <font>
      <sz val="14"/>
      <name val="微软雅黑"/>
      <charset val="134"/>
    </font>
    <font>
      <sz val="10"/>
      <name val="微软雅黑"/>
      <charset val="134"/>
    </font>
    <font>
      <sz val="14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21" fillId="23" borderId="10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B1FFCD"/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6"/>
  <sheetViews>
    <sheetView tabSelected="1" zoomScale="54" zoomScaleNormal="54" topLeftCell="A2" workbookViewId="0">
      <selection activeCell="G5" sqref="G5:G8"/>
    </sheetView>
  </sheetViews>
  <sheetFormatPr defaultColWidth="8.73148148148148" defaultRowHeight="40" customHeight="1"/>
  <cols>
    <col min="1" max="1" width="19.1574074074074" customWidth="1"/>
    <col min="2" max="2" width="9.75" customWidth="1"/>
    <col min="3" max="3" width="20.4907407407407" customWidth="1"/>
    <col min="4" max="4" width="36.5185185185185" customWidth="1"/>
    <col min="5" max="5" width="12.3888888888889" customWidth="1"/>
    <col min="6" max="6" width="39.287037037037" customWidth="1"/>
    <col min="7" max="7" width="98.7592592592593" customWidth="1"/>
    <col min="8" max="8" width="58.0092592592593" customWidth="1"/>
    <col min="9" max="11" width="11.8981481481481" customWidth="1"/>
    <col min="12" max="12" width="11.8981481481481" style="1" customWidth="1"/>
    <col min="13" max="13" width="27.2685185185185" customWidth="1"/>
  </cols>
  <sheetData>
    <row r="1" ht="5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92" customHeight="1" spans="1:13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customHeight="1" spans="1:13">
      <c r="A3" s="6" t="s">
        <v>14</v>
      </c>
      <c r="B3" s="6" t="s">
        <v>15</v>
      </c>
      <c r="C3" s="7" t="s">
        <v>16</v>
      </c>
      <c r="D3" s="7" t="s">
        <v>17</v>
      </c>
      <c r="E3" s="7">
        <v>54.48</v>
      </c>
      <c r="F3" s="7">
        <v>3</v>
      </c>
      <c r="G3" s="7" t="s">
        <v>18</v>
      </c>
      <c r="H3" s="7"/>
      <c r="I3" s="17" t="s">
        <v>19</v>
      </c>
      <c r="J3" s="17" t="s">
        <v>19</v>
      </c>
      <c r="K3" s="17">
        <v>4</v>
      </c>
      <c r="L3" s="17">
        <v>2</v>
      </c>
      <c r="M3" s="18" t="s">
        <v>20</v>
      </c>
    </row>
    <row r="4" customHeight="1" spans="1:13">
      <c r="A4" s="6" t="s">
        <v>21</v>
      </c>
      <c r="B4" s="6" t="s">
        <v>22</v>
      </c>
      <c r="C4" s="7" t="s">
        <v>23</v>
      </c>
      <c r="D4" s="7" t="s">
        <v>24</v>
      </c>
      <c r="E4" s="7">
        <v>49.1</v>
      </c>
      <c r="F4" s="7">
        <v>3</v>
      </c>
      <c r="G4" s="7" t="s">
        <v>25</v>
      </c>
      <c r="H4" s="8"/>
      <c r="I4" s="17" t="s">
        <v>19</v>
      </c>
      <c r="J4" s="17" t="s">
        <v>19</v>
      </c>
      <c r="K4" s="17">
        <v>4</v>
      </c>
      <c r="L4" s="17">
        <v>2</v>
      </c>
      <c r="M4" s="18" t="s">
        <v>20</v>
      </c>
    </row>
    <row r="5" customHeight="1" spans="1:13">
      <c r="A5" s="6" t="s">
        <v>26</v>
      </c>
      <c r="B5" s="6" t="s">
        <v>27</v>
      </c>
      <c r="C5" s="7" t="s">
        <v>28</v>
      </c>
      <c r="D5" s="7" t="s">
        <v>24</v>
      </c>
      <c r="E5" s="9">
        <v>70.52</v>
      </c>
      <c r="F5" s="7">
        <v>3</v>
      </c>
      <c r="G5" s="7" t="s">
        <v>29</v>
      </c>
      <c r="H5" s="7" t="s">
        <v>30</v>
      </c>
      <c r="I5" s="17" t="s">
        <v>19</v>
      </c>
      <c r="J5" s="17" t="s">
        <v>19</v>
      </c>
      <c r="K5" s="17">
        <v>6</v>
      </c>
      <c r="L5" s="17"/>
      <c r="M5" s="18" t="s">
        <v>20</v>
      </c>
    </row>
    <row r="6" customHeight="1" spans="1:13">
      <c r="A6" s="6" t="s">
        <v>31</v>
      </c>
      <c r="B6" s="6" t="s">
        <v>32</v>
      </c>
      <c r="C6" s="7" t="s">
        <v>33</v>
      </c>
      <c r="D6" s="7" t="s">
        <v>34</v>
      </c>
      <c r="E6" s="7">
        <v>55.88</v>
      </c>
      <c r="F6" s="7">
        <v>3</v>
      </c>
      <c r="G6" s="7" t="s">
        <v>35</v>
      </c>
      <c r="H6" s="7"/>
      <c r="I6" s="17" t="s">
        <v>19</v>
      </c>
      <c r="J6" s="17" t="s">
        <v>19</v>
      </c>
      <c r="K6" s="17">
        <v>14</v>
      </c>
      <c r="L6" s="17">
        <v>2</v>
      </c>
      <c r="M6" s="18" t="s">
        <v>20</v>
      </c>
    </row>
    <row r="7" customHeight="1" spans="1:13">
      <c r="A7" s="6" t="s">
        <v>36</v>
      </c>
      <c r="B7" s="6" t="s">
        <v>37</v>
      </c>
      <c r="C7" s="7" t="s">
        <v>38</v>
      </c>
      <c r="D7" s="7" t="s">
        <v>39</v>
      </c>
      <c r="E7" s="9">
        <v>66</v>
      </c>
      <c r="F7" s="7">
        <v>3</v>
      </c>
      <c r="G7" s="7" t="s">
        <v>40</v>
      </c>
      <c r="H7" s="7"/>
      <c r="I7" s="17">
        <v>25</v>
      </c>
      <c r="J7" s="17" t="s">
        <v>19</v>
      </c>
      <c r="K7" s="17">
        <v>45</v>
      </c>
      <c r="L7" s="17">
        <v>2</v>
      </c>
      <c r="M7" s="18" t="s">
        <v>20</v>
      </c>
    </row>
    <row r="8" customHeight="1" spans="1:13">
      <c r="A8" s="6" t="s">
        <v>41</v>
      </c>
      <c r="B8" s="6" t="s">
        <v>42</v>
      </c>
      <c r="C8" s="7" t="s">
        <v>43</v>
      </c>
      <c r="D8" s="7" t="s">
        <v>44</v>
      </c>
      <c r="E8" s="9">
        <v>329.05</v>
      </c>
      <c r="F8" s="7" t="s">
        <v>45</v>
      </c>
      <c r="G8" s="7" t="s">
        <v>46</v>
      </c>
      <c r="H8" s="7" t="s">
        <v>47</v>
      </c>
      <c r="I8" s="17">
        <v>25</v>
      </c>
      <c r="J8" s="17">
        <v>110</v>
      </c>
      <c r="K8" s="17">
        <v>220</v>
      </c>
      <c r="L8" s="17">
        <v>8</v>
      </c>
      <c r="M8" s="18" t="s">
        <v>20</v>
      </c>
    </row>
    <row r="9" customHeight="1" spans="1:13">
      <c r="A9" s="6" t="s">
        <v>48</v>
      </c>
      <c r="B9" s="6" t="s">
        <v>49</v>
      </c>
      <c r="C9" s="7" t="s">
        <v>50</v>
      </c>
      <c r="D9" s="7" t="s">
        <v>51</v>
      </c>
      <c r="E9" s="9">
        <v>878.26805</v>
      </c>
      <c r="F9" s="7" t="s">
        <v>45</v>
      </c>
      <c r="G9" s="7" t="s">
        <v>52</v>
      </c>
      <c r="H9" s="7"/>
      <c r="I9" s="7" t="s">
        <v>53</v>
      </c>
      <c r="J9" s="7" t="s">
        <v>53</v>
      </c>
      <c r="K9" s="17">
        <v>250</v>
      </c>
      <c r="L9" s="17"/>
      <c r="M9" s="18" t="s">
        <v>20</v>
      </c>
    </row>
    <row r="10" customHeight="1" spans="1:13">
      <c r="A10" s="6" t="s">
        <v>54</v>
      </c>
      <c r="B10" s="6" t="s">
        <v>55</v>
      </c>
      <c r="C10" s="7" t="s">
        <v>56</v>
      </c>
      <c r="D10" s="7" t="s">
        <v>57</v>
      </c>
      <c r="E10" s="9">
        <v>282.5</v>
      </c>
      <c r="F10" s="7" t="s">
        <v>45</v>
      </c>
      <c r="G10" s="7" t="s">
        <v>58</v>
      </c>
      <c r="H10" s="7"/>
      <c r="I10" s="19" t="s">
        <v>19</v>
      </c>
      <c r="J10" s="19" t="s">
        <v>19</v>
      </c>
      <c r="K10" s="19">
        <v>8</v>
      </c>
      <c r="L10" s="17"/>
      <c r="M10" s="18" t="s">
        <v>20</v>
      </c>
    </row>
    <row r="11" customHeight="1" spans="1:13">
      <c r="A11" s="6" t="s">
        <v>59</v>
      </c>
      <c r="B11" s="6" t="s">
        <v>60</v>
      </c>
      <c r="C11" s="7" t="s">
        <v>61</v>
      </c>
      <c r="D11" s="7" t="s">
        <v>39</v>
      </c>
      <c r="E11" s="9">
        <v>50</v>
      </c>
      <c r="F11" s="7" t="s">
        <v>45</v>
      </c>
      <c r="G11" s="7" t="s">
        <v>62</v>
      </c>
      <c r="H11" s="7"/>
      <c r="I11" s="17">
        <v>20</v>
      </c>
      <c r="J11" s="17" t="s">
        <v>19</v>
      </c>
      <c r="K11" s="17">
        <v>40</v>
      </c>
      <c r="L11" s="17"/>
      <c r="M11" s="18" t="s">
        <v>20</v>
      </c>
    </row>
    <row r="12" customHeight="1" spans="1:13">
      <c r="A12" s="6" t="s">
        <v>63</v>
      </c>
      <c r="B12" s="6" t="s">
        <v>64</v>
      </c>
      <c r="C12" s="7" t="s">
        <v>65</v>
      </c>
      <c r="D12" s="7" t="s">
        <v>66</v>
      </c>
      <c r="E12" s="9">
        <v>97.53</v>
      </c>
      <c r="F12" s="7" t="s">
        <v>45</v>
      </c>
      <c r="G12" s="7" t="s">
        <v>67</v>
      </c>
      <c r="H12" s="10" t="s">
        <v>68</v>
      </c>
      <c r="I12" s="17">
        <v>25</v>
      </c>
      <c r="J12" s="17">
        <v>50</v>
      </c>
      <c r="K12" s="17">
        <v>80</v>
      </c>
      <c r="L12" s="17"/>
      <c r="M12" s="18" t="s">
        <v>20</v>
      </c>
    </row>
    <row r="13" customHeight="1" spans="1:13">
      <c r="A13" s="6" t="s">
        <v>69</v>
      </c>
      <c r="B13" s="11" t="s">
        <v>70</v>
      </c>
      <c r="C13" s="7" t="s">
        <v>71</v>
      </c>
      <c r="D13" s="7" t="s">
        <v>57</v>
      </c>
      <c r="E13" s="9">
        <v>1022.18</v>
      </c>
      <c r="F13" s="7" t="s">
        <v>45</v>
      </c>
      <c r="G13" s="7" t="s">
        <v>72</v>
      </c>
      <c r="H13" s="7"/>
      <c r="I13" s="17">
        <v>40</v>
      </c>
      <c r="J13" s="17">
        <v>110</v>
      </c>
      <c r="K13" s="17">
        <v>150</v>
      </c>
      <c r="L13" s="17"/>
      <c r="M13" s="18" t="s">
        <v>20</v>
      </c>
    </row>
    <row r="14" customHeight="1" spans="1:13">
      <c r="A14" s="6" t="s">
        <v>73</v>
      </c>
      <c r="B14" s="11"/>
      <c r="C14" s="7" t="s">
        <v>74</v>
      </c>
      <c r="D14" s="7" t="s">
        <v>75</v>
      </c>
      <c r="E14" s="9">
        <v>25</v>
      </c>
      <c r="F14" s="7">
        <v>3</v>
      </c>
      <c r="G14" s="7" t="s">
        <v>76</v>
      </c>
      <c r="H14" s="7"/>
      <c r="I14" s="20"/>
      <c r="J14" s="20"/>
      <c r="K14" s="20"/>
      <c r="L14" s="17"/>
      <c r="M14" s="18" t="s">
        <v>20</v>
      </c>
    </row>
    <row r="15" customHeight="1" spans="1:13">
      <c r="A15" s="6" t="s">
        <v>77</v>
      </c>
      <c r="B15" s="11"/>
      <c r="C15" s="7" t="s">
        <v>78</v>
      </c>
      <c r="D15" s="7"/>
      <c r="E15" s="9">
        <v>50</v>
      </c>
      <c r="F15" s="7">
        <v>3</v>
      </c>
      <c r="G15" s="7" t="s">
        <v>79</v>
      </c>
      <c r="H15" s="7"/>
      <c r="I15" s="20"/>
      <c r="J15" s="20"/>
      <c r="K15" s="20"/>
      <c r="L15" s="17"/>
      <c r="M15" s="18" t="s">
        <v>20</v>
      </c>
    </row>
    <row r="16" customHeight="1" spans="1:13">
      <c r="A16" s="12" t="s">
        <v>80</v>
      </c>
      <c r="B16" s="13"/>
      <c r="C16" s="13"/>
      <c r="D16" s="14"/>
      <c r="E16" s="15">
        <f>SUM(E3:E15)</f>
        <v>3030.50805</v>
      </c>
      <c r="F16" s="16" t="s">
        <v>81</v>
      </c>
      <c r="G16" s="16" t="s">
        <v>81</v>
      </c>
      <c r="H16" s="16" t="s">
        <v>81</v>
      </c>
      <c r="I16" s="16" t="s">
        <v>81</v>
      </c>
      <c r="J16" s="16" t="s">
        <v>81</v>
      </c>
      <c r="K16" s="16" t="s">
        <v>81</v>
      </c>
      <c r="L16" s="16" t="s">
        <v>81</v>
      </c>
      <c r="M16" s="16" t="s">
        <v>81</v>
      </c>
    </row>
  </sheetData>
  <mergeCells count="2">
    <mergeCell ref="A1:M1"/>
    <mergeCell ref="A16:D16"/>
  </mergeCells>
  <conditionalFormatting sqref="C13">
    <cfRule type="duplicateValues" dxfId="0" priority="2"/>
  </conditionalFormatting>
  <conditionalFormatting sqref="C3:C12 C14:C15"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批次A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张晶晶01</dc:creator>
  <cp:lastModifiedBy>NANA</cp:lastModifiedBy>
  <dcterms:created xsi:type="dcterms:W3CDTF">2021-02-19T01:24:00Z</dcterms:created>
  <dcterms:modified xsi:type="dcterms:W3CDTF">2021-06-28T08:36:36Z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2052-10.8.0.5838</vt:lpwstr>
  </property>
  <property fmtid="{D5CDD505-2E9C-101B-9397-08002B2CF9AE}" pid="3" name="ICV">
    <vt:lpwstr>AB56A7FB5C7C4813AE684E62FD7A94AA</vt:lpwstr>
  </property>
</Properties>
</file>